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12240" activeTab="5"/>
  </bookViews>
  <sheets>
    <sheet name="Sponsorships" sheetId="1" r:id="rId1"/>
    <sheet name="Attendees" sheetId="2" r:id="rId2"/>
    <sheet name=" Auction" sheetId="3" r:id="rId3"/>
    <sheet name="Other checks.donations" sheetId="4" r:id="rId4"/>
    <sheet name="Expenses" sheetId="5" r:id="rId5"/>
    <sheet name="Event Reconciliation" sheetId="6" r:id="rId6"/>
  </sheets>
  <definedNames/>
  <calcPr fullCalcOnLoad="1"/>
</workbook>
</file>

<file path=xl/sharedStrings.xml><?xml version="1.0" encoding="utf-8"?>
<sst xmlns="http://schemas.openxmlformats.org/spreadsheetml/2006/main" count="103" uniqueCount="73">
  <si>
    <t>A</t>
  </si>
  <si>
    <t>C</t>
  </si>
  <si>
    <t>Check#</t>
  </si>
  <si>
    <t>Amount</t>
  </si>
  <si>
    <t>Total Received</t>
  </si>
  <si>
    <t>B</t>
  </si>
  <si>
    <t>D</t>
  </si>
  <si>
    <t>Purchase price</t>
  </si>
  <si>
    <t>Check #</t>
  </si>
  <si>
    <t>Caterer</t>
  </si>
  <si>
    <t>Decorations</t>
  </si>
  <si>
    <t>other (list)</t>
  </si>
  <si>
    <t>Total Expenses</t>
  </si>
  <si>
    <t>Totals</t>
  </si>
  <si>
    <t>City</t>
  </si>
  <si>
    <t>State</t>
  </si>
  <si>
    <t>Zip</t>
  </si>
  <si>
    <t>Purchaser Name</t>
  </si>
  <si>
    <t>Auction Item</t>
  </si>
  <si>
    <t>Donor Address</t>
  </si>
  <si>
    <t>Address</t>
  </si>
  <si>
    <t>Donor Name</t>
  </si>
  <si>
    <t>Ticket price or entry fee</t>
  </si>
  <si>
    <t>Entertainment</t>
  </si>
  <si>
    <t>Revenue from Ticket Sales / Entry Fees</t>
  </si>
  <si>
    <t>**  Attach completed spreadsheet to envelope containing all payments for tickets or entry fees.</t>
  </si>
  <si>
    <t>Total Sponsorships</t>
  </si>
  <si>
    <t>Event Expenses</t>
  </si>
  <si>
    <t>E</t>
  </si>
  <si>
    <t>Revenue from Sponsorships</t>
  </si>
  <si>
    <t>Revenue from Attendees</t>
  </si>
  <si>
    <t>Revenue from Auction</t>
  </si>
  <si>
    <t>LESS</t>
  </si>
  <si>
    <t>Total Revenues</t>
  </si>
  <si>
    <t>Net Proceeds sent to KW Cares</t>
  </si>
  <si>
    <t>Enter total box from each spreadsheet here</t>
  </si>
  <si>
    <t>Thank you for supporting KW Cares !</t>
  </si>
  <si>
    <t>F        Event Reconciliation</t>
  </si>
  <si>
    <t>Facility Rental</t>
  </si>
  <si>
    <t>Event Insurance</t>
  </si>
  <si>
    <t>Revenue - from other donations</t>
  </si>
  <si>
    <t xml:space="preserve">**  Attach completed spreadsheet to envelope containing all donations </t>
  </si>
  <si>
    <t>other than sponsorships, auction purchases, and tickets/entry fees.</t>
  </si>
  <si>
    <t xml:space="preserve">**  Attach completed spreadsheet to envelope containing </t>
  </si>
  <si>
    <t xml:space="preserve"> all receipts that are eligible for reimbursement.</t>
  </si>
  <si>
    <t>Silent Auction Record</t>
  </si>
  <si>
    <t>Donor               Name</t>
  </si>
  <si>
    <t>Item Value</t>
  </si>
  <si>
    <t xml:space="preserve">Amount </t>
  </si>
  <si>
    <t>Check No.</t>
  </si>
  <si>
    <t xml:space="preserve"> round of golf, advertising, etc.)</t>
  </si>
  <si>
    <t xml:space="preserve">♥Less Value received </t>
  </si>
  <si>
    <t xml:space="preserve">Equals tax deductible portion               </t>
  </si>
  <si>
    <t>Sponsor                   Name</t>
  </si>
  <si>
    <t>Attendee                   Name</t>
  </si>
  <si>
    <t>Check         No.</t>
  </si>
  <si>
    <t xml:space="preserve">Equals Tax Deductible Donation </t>
  </si>
  <si>
    <r>
      <t>♥</t>
    </r>
    <r>
      <rPr>
        <b/>
        <sz val="12"/>
        <rFont val="Arial"/>
        <family val="2"/>
      </rPr>
      <t xml:space="preserve">   List the value of what was received in return for the ticket purchase or entry fee (i.e., dinner, golf, advertising, etc.)</t>
    </r>
  </si>
  <si>
    <t xml:space="preserve">Purchaser                  Address </t>
  </si>
  <si>
    <t>Tax Deductible Portion</t>
  </si>
  <si>
    <t>Email</t>
  </si>
  <si>
    <t>MC #</t>
  </si>
  <si>
    <t>No. of Tickets</t>
  </si>
  <si>
    <r>
      <t xml:space="preserve">Less value received </t>
    </r>
    <r>
      <rPr>
        <b/>
        <sz val="11"/>
        <color indexed="16"/>
        <rFont val="Arial"/>
        <family val="2"/>
      </rPr>
      <t>♥</t>
    </r>
  </si>
  <si>
    <t>Purchaser email</t>
  </si>
  <si>
    <t>Email Address</t>
  </si>
  <si>
    <t>Donor Email</t>
  </si>
  <si>
    <r>
      <t>♥</t>
    </r>
    <r>
      <rPr>
        <b/>
        <sz val="12"/>
        <rFont val="Arial"/>
        <family val="2"/>
      </rPr>
      <t xml:space="preserve">   Indicate the value of anything a sponsor received in return for the sponsorship (i.e., dinner,</t>
    </r>
  </si>
  <si>
    <t>Market Center #:</t>
  </si>
  <si>
    <t>Event Date:</t>
  </si>
  <si>
    <t>Purchaser MC #</t>
  </si>
  <si>
    <t>Market Center #</t>
  </si>
  <si>
    <t>Revenue from Other Checks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</si>
</sst>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color indexed="16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8"/>
      <name val="Pristina"/>
      <family val="4"/>
    </font>
    <font>
      <b/>
      <sz val="18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1" xfId="0" applyFill="1" applyBorder="1" applyAlignment="1">
      <alignment/>
    </xf>
    <xf numFmtId="0" fontId="1" fillId="36" borderId="13" xfId="0" applyFont="1" applyFill="1" applyBorder="1" applyAlignment="1">
      <alignment/>
    </xf>
    <xf numFmtId="164" fontId="1" fillId="36" borderId="16" xfId="0" applyNumberFormat="1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" fillId="36" borderId="13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6" fillId="0" borderId="0" xfId="0" applyFont="1" applyAlignment="1">
      <alignment/>
    </xf>
    <xf numFmtId="164" fontId="1" fillId="35" borderId="16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5" fillId="35" borderId="13" xfId="0" applyFont="1" applyFill="1" applyBorder="1" applyAlignment="1">
      <alignment/>
    </xf>
    <xf numFmtId="164" fontId="5" fillId="35" borderId="18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164" fontId="0" fillId="34" borderId="0" xfId="0" applyNumberForma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164" fontId="0" fillId="34" borderId="0" xfId="0" applyNumberFormat="1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7" borderId="13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164" fontId="5" fillId="37" borderId="18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6" fillId="37" borderId="0" xfId="0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7" borderId="0" xfId="0" applyFont="1" applyFill="1" applyAlignment="1">
      <alignment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8" fillId="33" borderId="18" xfId="0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164" fontId="8" fillId="35" borderId="18" xfId="0" applyNumberFormat="1" applyFont="1" applyFill="1" applyBorder="1" applyAlignment="1">
      <alignment/>
    </xf>
    <xf numFmtId="164" fontId="8" fillId="36" borderId="18" xfId="0" applyNumberFormat="1" applyFont="1" applyFill="1" applyBorder="1" applyAlignment="1">
      <alignment/>
    </xf>
    <xf numFmtId="164" fontId="8" fillId="34" borderId="18" xfId="0" applyNumberFormat="1" applyFont="1" applyFill="1" applyBorder="1" applyAlignment="1">
      <alignment/>
    </xf>
    <xf numFmtId="164" fontId="8" fillId="37" borderId="18" xfId="0" applyNumberFormat="1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2" fillId="38" borderId="19" xfId="0" applyFont="1" applyFill="1" applyBorder="1" applyAlignment="1">
      <alignment/>
    </xf>
    <xf numFmtId="0" fontId="13" fillId="38" borderId="20" xfId="0" applyFont="1" applyFill="1" applyBorder="1" applyAlignment="1">
      <alignment/>
    </xf>
    <xf numFmtId="0" fontId="12" fillId="38" borderId="20" xfId="0" applyFont="1" applyFill="1" applyBorder="1" applyAlignment="1">
      <alignment/>
    </xf>
    <xf numFmtId="164" fontId="12" fillId="38" borderId="18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indent="2"/>
    </xf>
    <xf numFmtId="0" fontId="4" fillId="37" borderId="16" xfId="0" applyFont="1" applyFill="1" applyBorder="1" applyAlignment="1">
      <alignment horizontal="left" indent="3"/>
    </xf>
    <xf numFmtId="0" fontId="17" fillId="33" borderId="1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 wrapText="1"/>
    </xf>
    <xf numFmtId="164" fontId="17" fillId="33" borderId="11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/>
    </xf>
    <xf numFmtId="164" fontId="6" fillId="33" borderId="18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indent="2"/>
    </xf>
    <xf numFmtId="0" fontId="16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164" fontId="6" fillId="34" borderId="18" xfId="0" applyNumberFormat="1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164" fontId="18" fillId="36" borderId="0" xfId="0" applyNumberFormat="1" applyFont="1" applyFill="1" applyBorder="1" applyAlignment="1">
      <alignment/>
    </xf>
    <xf numFmtId="164" fontId="18" fillId="36" borderId="13" xfId="0" applyNumberFormat="1" applyFont="1" applyFill="1" applyBorder="1" applyAlignment="1">
      <alignment/>
    </xf>
    <xf numFmtId="164" fontId="19" fillId="36" borderId="18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5" borderId="11" xfId="0" applyNumberFormat="1" applyFill="1" applyBorder="1" applyAlignment="1">
      <alignment/>
    </xf>
    <xf numFmtId="164" fontId="5" fillId="35" borderId="22" xfId="0" applyNumberFormat="1" applyFont="1" applyFill="1" applyBorder="1" applyAlignment="1">
      <alignment/>
    </xf>
    <xf numFmtId="164" fontId="5" fillId="35" borderId="23" xfId="0" applyNumberFormat="1" applyFont="1" applyFill="1" applyBorder="1" applyAlignment="1">
      <alignment/>
    </xf>
    <xf numFmtId="0" fontId="0" fillId="36" borderId="24" xfId="0" applyFill="1" applyBorder="1" applyAlignment="1">
      <alignment/>
    </xf>
    <xf numFmtId="164" fontId="18" fillId="36" borderId="25" xfId="0" applyNumberFormat="1" applyFont="1" applyFill="1" applyBorder="1" applyAlignment="1">
      <alignment/>
    </xf>
    <xf numFmtId="0" fontId="18" fillId="36" borderId="25" xfId="0" applyFont="1" applyFill="1" applyBorder="1" applyAlignment="1">
      <alignment/>
    </xf>
    <xf numFmtId="0" fontId="17" fillId="36" borderId="26" xfId="0" applyFont="1" applyFill="1" applyBorder="1" applyAlignment="1">
      <alignment/>
    </xf>
    <xf numFmtId="0" fontId="17" fillId="35" borderId="10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 wrapText="1"/>
    </xf>
    <xf numFmtId="0" fontId="17" fillId="35" borderId="0" xfId="0" applyFont="1" applyFill="1" applyBorder="1" applyAlignment="1">
      <alignment horizontal="center"/>
    </xf>
    <xf numFmtId="164" fontId="17" fillId="35" borderId="0" xfId="0" applyNumberFormat="1" applyFont="1" applyFill="1" applyBorder="1" applyAlignment="1">
      <alignment horizontal="center"/>
    </xf>
    <xf numFmtId="164" fontId="17" fillId="35" borderId="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21" fillId="35" borderId="11" xfId="0" applyFont="1" applyFill="1" applyBorder="1" applyAlignment="1">
      <alignment horizontal="center" wrapText="1"/>
    </xf>
    <xf numFmtId="164" fontId="5" fillId="35" borderId="27" xfId="0" applyNumberFormat="1" applyFont="1" applyFill="1" applyBorder="1" applyAlignment="1">
      <alignment/>
    </xf>
    <xf numFmtId="0" fontId="0" fillId="36" borderId="25" xfId="0" applyFill="1" applyBorder="1" applyAlignment="1">
      <alignment/>
    </xf>
    <xf numFmtId="0" fontId="1" fillId="36" borderId="18" xfId="0" applyFont="1" applyFill="1" applyBorder="1" applyAlignment="1">
      <alignment horizontal="center" vertical="center" wrapText="1"/>
    </xf>
    <xf numFmtId="164" fontId="1" fillId="36" borderId="18" xfId="0" applyNumberFormat="1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9</xdr:row>
      <xdr:rowOff>685800</xdr:rowOff>
    </xdr:from>
    <xdr:to>
      <xdr:col>3</xdr:col>
      <xdr:colOff>676275</xdr:colOff>
      <xdr:row>9</xdr:row>
      <xdr:rowOff>866775</xdr:rowOff>
    </xdr:to>
    <xdr:sp>
      <xdr:nvSpPr>
        <xdr:cNvPr id="1" name="Line 1"/>
        <xdr:cNvSpPr>
          <a:spLocks/>
        </xdr:cNvSpPr>
      </xdr:nvSpPr>
      <xdr:spPr>
        <a:xfrm>
          <a:off x="5429250" y="25431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0</xdr:row>
      <xdr:rowOff>95250</xdr:rowOff>
    </xdr:from>
    <xdr:to>
      <xdr:col>3</xdr:col>
      <xdr:colOff>390525</xdr:colOff>
      <xdr:row>5</xdr:row>
      <xdr:rowOff>133350</xdr:rowOff>
    </xdr:to>
    <xdr:pic>
      <xdr:nvPicPr>
        <xdr:cNvPr id="2" name="Picture 3" descr="S:\Departmental\Marketing\Design Projects\Logos\KWCares\CMYK\KWCares_logo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95250"/>
          <a:ext cx="3429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3">
      <selection activeCell="H28" sqref="H28"/>
    </sheetView>
  </sheetViews>
  <sheetFormatPr defaultColWidth="9.140625" defaultRowHeight="12.75"/>
  <cols>
    <col min="1" max="1" width="7.28125" style="0" customWidth="1"/>
    <col min="2" max="3" width="17.421875" style="0" customWidth="1"/>
    <col min="4" max="4" width="22.00390625" style="0" customWidth="1"/>
    <col min="5" max="5" width="13.140625" style="0" customWidth="1"/>
    <col min="6" max="6" width="6.140625" style="0" customWidth="1"/>
    <col min="7" max="7" width="5.7109375" style="0" customWidth="1"/>
    <col min="8" max="8" width="9.7109375" style="0" customWidth="1"/>
    <col min="9" max="9" width="10.140625" style="0" customWidth="1"/>
    <col min="10" max="10" width="11.7109375" style="0" customWidth="1"/>
    <col min="11" max="11" width="11.140625" style="0" customWidth="1"/>
    <col min="14" max="14" width="11.00390625" style="0" bestFit="1" customWidth="1"/>
    <col min="15" max="15" width="14.28125" style="0" customWidth="1"/>
    <col min="16" max="16" width="12.140625" style="0" customWidth="1"/>
    <col min="17" max="17" width="9.00390625" style="0" customWidth="1"/>
    <col min="18" max="18" width="13.140625" style="0" customWidth="1"/>
    <col min="19" max="19" width="23.57421875" style="0" customWidth="1"/>
  </cols>
  <sheetData>
    <row r="1" spans="1:18" ht="26.2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73"/>
      <c r="O1" s="73"/>
      <c r="P1" s="73"/>
      <c r="Q1" s="73"/>
      <c r="R1" s="73"/>
    </row>
    <row r="2" ht="20.25">
      <c r="A2" s="3"/>
    </row>
    <row r="3" ht="13.5" thickBot="1"/>
    <row r="4" spans="1:10" s="1" customFormat="1" ht="26.25">
      <c r="A4" s="101" t="s">
        <v>0</v>
      </c>
      <c r="B4" s="102" t="s">
        <v>29</v>
      </c>
      <c r="C4" s="102"/>
      <c r="D4" s="69"/>
      <c r="E4" s="69"/>
      <c r="F4" s="69"/>
      <c r="G4" s="69"/>
      <c r="H4" s="69"/>
      <c r="I4" s="69"/>
      <c r="J4" s="70"/>
    </row>
    <row r="5" spans="1:10" ht="12.75">
      <c r="A5" s="4"/>
      <c r="B5" s="5"/>
      <c r="C5" s="5"/>
      <c r="D5" s="5"/>
      <c r="E5" s="5"/>
      <c r="F5" s="5"/>
      <c r="G5" s="5"/>
      <c r="H5" s="5"/>
      <c r="I5" s="5"/>
      <c r="J5" s="6"/>
    </row>
    <row r="6" spans="1:11" ht="60">
      <c r="A6" s="113" t="s">
        <v>49</v>
      </c>
      <c r="B6" s="116" t="s">
        <v>53</v>
      </c>
      <c r="C6" s="116" t="s">
        <v>65</v>
      </c>
      <c r="D6" s="114" t="s">
        <v>20</v>
      </c>
      <c r="E6" s="115" t="s">
        <v>14</v>
      </c>
      <c r="F6" s="115" t="s">
        <v>15</v>
      </c>
      <c r="G6" s="115" t="s">
        <v>16</v>
      </c>
      <c r="H6" s="116" t="s">
        <v>48</v>
      </c>
      <c r="I6" s="116" t="s">
        <v>51</v>
      </c>
      <c r="J6" s="117" t="s">
        <v>52</v>
      </c>
      <c r="K6" t="s">
        <v>61</v>
      </c>
    </row>
    <row r="7" spans="1:10" ht="12.75">
      <c r="A7" s="4"/>
      <c r="B7" s="5"/>
      <c r="C7" s="5"/>
      <c r="D7" s="5"/>
      <c r="E7" s="5"/>
      <c r="F7" s="5"/>
      <c r="G7" s="5"/>
      <c r="H7" s="9"/>
      <c r="I7" s="9"/>
      <c r="J7" s="132">
        <f aca="true" t="shared" si="0" ref="J7:J21">SUM(H7-I7)</f>
        <v>0</v>
      </c>
    </row>
    <row r="8" spans="1:10" ht="12.75">
      <c r="A8" s="4"/>
      <c r="B8" s="5"/>
      <c r="C8" s="5"/>
      <c r="D8" s="5"/>
      <c r="E8" s="5"/>
      <c r="F8" s="5"/>
      <c r="G8" s="5"/>
      <c r="H8" s="9"/>
      <c r="I8" s="9"/>
      <c r="J8" s="132">
        <f t="shared" si="0"/>
        <v>0</v>
      </c>
    </row>
    <row r="9" spans="1:10" ht="12.75">
      <c r="A9" s="4"/>
      <c r="B9" s="5"/>
      <c r="C9" s="5"/>
      <c r="D9" s="5"/>
      <c r="E9" s="5"/>
      <c r="F9" s="5"/>
      <c r="G9" s="5"/>
      <c r="H9" s="9"/>
      <c r="I9" s="9"/>
      <c r="J9" s="132">
        <f t="shared" si="0"/>
        <v>0</v>
      </c>
    </row>
    <row r="10" spans="1:10" ht="12.75">
      <c r="A10" s="4"/>
      <c r="B10" s="5"/>
      <c r="C10" s="5"/>
      <c r="D10" s="5"/>
      <c r="E10" s="5"/>
      <c r="F10" s="5"/>
      <c r="G10" s="5"/>
      <c r="H10" s="9"/>
      <c r="I10" s="9"/>
      <c r="J10" s="132">
        <f t="shared" si="0"/>
        <v>0</v>
      </c>
    </row>
    <row r="11" spans="1:10" ht="12.75">
      <c r="A11" s="4"/>
      <c r="B11" s="5"/>
      <c r="C11" s="5"/>
      <c r="D11" s="5"/>
      <c r="E11" s="5"/>
      <c r="F11" s="5"/>
      <c r="G11" s="5"/>
      <c r="H11" s="9"/>
      <c r="I11" s="9"/>
      <c r="J11" s="132">
        <f t="shared" si="0"/>
        <v>0</v>
      </c>
    </row>
    <row r="12" spans="1:10" ht="12.75">
      <c r="A12" s="4"/>
      <c r="B12" s="5"/>
      <c r="C12" s="5"/>
      <c r="D12" s="5"/>
      <c r="E12" s="5"/>
      <c r="F12" s="5"/>
      <c r="G12" s="5"/>
      <c r="H12" s="9"/>
      <c r="I12" s="9"/>
      <c r="J12" s="132">
        <f t="shared" si="0"/>
        <v>0</v>
      </c>
    </row>
    <row r="13" spans="1:10" ht="12.75">
      <c r="A13" s="4"/>
      <c r="B13" s="5"/>
      <c r="C13" s="5"/>
      <c r="D13" s="5"/>
      <c r="E13" s="5"/>
      <c r="F13" s="5"/>
      <c r="G13" s="5"/>
      <c r="H13" s="9"/>
      <c r="I13" s="9"/>
      <c r="J13" s="132">
        <f t="shared" si="0"/>
        <v>0</v>
      </c>
    </row>
    <row r="14" spans="1:10" ht="12.75">
      <c r="A14" s="4"/>
      <c r="B14" s="5"/>
      <c r="C14" s="5"/>
      <c r="D14" s="5"/>
      <c r="E14" s="5"/>
      <c r="F14" s="5"/>
      <c r="G14" s="5"/>
      <c r="H14" s="9"/>
      <c r="I14" s="9"/>
      <c r="J14" s="132">
        <f t="shared" si="0"/>
        <v>0</v>
      </c>
    </row>
    <row r="15" spans="1:10" ht="12.75">
      <c r="A15" s="4"/>
      <c r="B15" s="5"/>
      <c r="C15" s="5"/>
      <c r="D15" s="5"/>
      <c r="E15" s="5"/>
      <c r="F15" s="5"/>
      <c r="G15" s="5"/>
      <c r="H15" s="9"/>
      <c r="I15" s="9"/>
      <c r="J15" s="132">
        <f t="shared" si="0"/>
        <v>0</v>
      </c>
    </row>
    <row r="16" spans="1:10" ht="12.75">
      <c r="A16" s="4"/>
      <c r="B16" s="5"/>
      <c r="C16" s="5"/>
      <c r="D16" s="5"/>
      <c r="E16" s="5"/>
      <c r="F16" s="5"/>
      <c r="G16" s="5"/>
      <c r="H16" s="9"/>
      <c r="I16" s="9"/>
      <c r="J16" s="132">
        <f t="shared" si="0"/>
        <v>0</v>
      </c>
    </row>
    <row r="17" spans="1:10" ht="12.75">
      <c r="A17" s="4"/>
      <c r="B17" s="5"/>
      <c r="C17" s="5"/>
      <c r="D17" s="5"/>
      <c r="E17" s="5"/>
      <c r="F17" s="5"/>
      <c r="G17" s="5"/>
      <c r="H17" s="9"/>
      <c r="I17" s="9"/>
      <c r="J17" s="132">
        <f t="shared" si="0"/>
        <v>0</v>
      </c>
    </row>
    <row r="18" spans="1:10" ht="12.75">
      <c r="A18" s="4"/>
      <c r="B18" s="5"/>
      <c r="C18" s="5"/>
      <c r="D18" s="5"/>
      <c r="E18" s="5"/>
      <c r="F18" s="5"/>
      <c r="G18" s="5"/>
      <c r="H18" s="9"/>
      <c r="I18" s="9"/>
      <c r="J18" s="132">
        <f t="shared" si="0"/>
        <v>0</v>
      </c>
    </row>
    <row r="19" spans="1:10" ht="12.75">
      <c r="A19" s="4"/>
      <c r="B19" s="5"/>
      <c r="C19" s="5"/>
      <c r="D19" s="5"/>
      <c r="E19" s="5"/>
      <c r="F19" s="5"/>
      <c r="G19" s="5"/>
      <c r="H19" s="9"/>
      <c r="I19" s="9"/>
      <c r="J19" s="132">
        <f t="shared" si="0"/>
        <v>0</v>
      </c>
    </row>
    <row r="20" spans="1:10" ht="12.75">
      <c r="A20" s="4"/>
      <c r="B20" s="5"/>
      <c r="C20" s="5"/>
      <c r="D20" s="5"/>
      <c r="E20" s="5"/>
      <c r="F20" s="5"/>
      <c r="G20" s="5"/>
      <c r="H20" s="9"/>
      <c r="I20" s="9"/>
      <c r="J20" s="132">
        <f t="shared" si="0"/>
        <v>0</v>
      </c>
    </row>
    <row r="21" spans="1:10" ht="12.75">
      <c r="A21" s="4"/>
      <c r="B21" s="5"/>
      <c r="C21" s="5"/>
      <c r="D21" s="5"/>
      <c r="E21" s="5"/>
      <c r="F21" s="5"/>
      <c r="G21" s="5"/>
      <c r="H21" s="9"/>
      <c r="I21" s="9"/>
      <c r="J21" s="132">
        <f t="shared" si="0"/>
        <v>0</v>
      </c>
    </row>
    <row r="22" spans="1:10" ht="12.75">
      <c r="A22" s="4"/>
      <c r="B22" s="5"/>
      <c r="C22" s="5"/>
      <c r="D22" s="5"/>
      <c r="E22" s="5"/>
      <c r="F22" s="5"/>
      <c r="G22" s="5"/>
      <c r="H22" s="9"/>
      <c r="I22" s="9"/>
      <c r="J22" s="132"/>
    </row>
    <row r="23" spans="1:10" ht="12.75">
      <c r="A23" s="4"/>
      <c r="B23" s="5"/>
      <c r="C23" s="5"/>
      <c r="D23" s="5"/>
      <c r="E23" s="5"/>
      <c r="F23" s="5"/>
      <c r="G23" s="5"/>
      <c r="H23" s="9"/>
      <c r="I23" s="9"/>
      <c r="J23" s="132"/>
    </row>
    <row r="24" spans="1:10" ht="12.75">
      <c r="A24" s="4"/>
      <c r="B24" s="5"/>
      <c r="C24" s="5"/>
      <c r="D24" s="5"/>
      <c r="E24" s="5"/>
      <c r="F24" s="5"/>
      <c r="G24" s="5"/>
      <c r="H24" s="9"/>
      <c r="I24" s="9"/>
      <c r="J24" s="132"/>
    </row>
    <row r="25" spans="1:10" ht="12.75">
      <c r="A25" s="4"/>
      <c r="B25" s="5"/>
      <c r="C25" s="5"/>
      <c r="D25" s="5"/>
      <c r="E25" s="5"/>
      <c r="F25" s="5"/>
      <c r="G25" s="5"/>
      <c r="H25" s="9"/>
      <c r="I25" s="9"/>
      <c r="J25" s="132"/>
    </row>
    <row r="26" spans="1:10" ht="12.75">
      <c r="A26" s="4"/>
      <c r="B26" s="5"/>
      <c r="C26" s="5"/>
      <c r="D26" s="5"/>
      <c r="E26" s="5"/>
      <c r="F26" s="5"/>
      <c r="G26" s="5"/>
      <c r="H26" s="9"/>
      <c r="I26" s="9"/>
      <c r="J26" s="132"/>
    </row>
    <row r="27" spans="1:10" ht="13.5" thickBot="1">
      <c r="A27" s="4"/>
      <c r="B27" s="5"/>
      <c r="C27" s="5"/>
      <c r="D27" s="5"/>
      <c r="E27" s="5"/>
      <c r="F27" s="5"/>
      <c r="G27" s="5"/>
      <c r="H27" s="71"/>
      <c r="I27" s="9"/>
      <c r="J27" s="132"/>
    </row>
    <row r="28" spans="1:10" ht="16.5" thickBot="1">
      <c r="A28" s="10"/>
      <c r="B28" s="11"/>
      <c r="C28" s="11"/>
      <c r="D28" s="11"/>
      <c r="E28" s="118" t="s">
        <v>26</v>
      </c>
      <c r="F28" s="11"/>
      <c r="G28" s="11"/>
      <c r="H28" s="119">
        <f>SUM(H7:H27)</f>
        <v>0</v>
      </c>
      <c r="I28" s="11"/>
      <c r="J28" s="12"/>
    </row>
    <row r="30" spans="1:8" s="1" customFormat="1" ht="15.75">
      <c r="A30" s="121"/>
      <c r="B30" s="36"/>
      <c r="C30" s="36"/>
      <c r="D30" s="120"/>
      <c r="E30" s="120"/>
      <c r="F30" s="120"/>
      <c r="G30" s="120"/>
      <c r="H30" s="36"/>
    </row>
    <row r="31" spans="1:8" ht="15.75">
      <c r="A31" s="122" t="s">
        <v>67</v>
      </c>
      <c r="B31" s="43"/>
      <c r="C31" s="43"/>
      <c r="D31" s="43"/>
      <c r="E31" s="43"/>
      <c r="F31" s="43"/>
      <c r="G31" s="43"/>
      <c r="H31" s="43"/>
    </row>
    <row r="32" spans="1:8" ht="15.75">
      <c r="A32" s="121" t="s">
        <v>50</v>
      </c>
      <c r="B32" s="43"/>
      <c r="C32" s="43"/>
      <c r="D32" s="43"/>
      <c r="E32" s="43"/>
      <c r="F32" s="43"/>
      <c r="G32" s="43"/>
      <c r="H32" s="43"/>
    </row>
    <row r="33" s="36" customFormat="1" ht="15.75">
      <c r="A33"/>
    </row>
    <row r="34" spans="2:5" ht="15.75">
      <c r="B34" s="36"/>
      <c r="C34" s="36"/>
      <c r="D34" s="36"/>
      <c r="E34" s="43"/>
    </row>
  </sheetData>
  <sheetProtection/>
  <mergeCells count="1">
    <mergeCell ref="A1:M1"/>
  </mergeCells>
  <printOptions gridLines="1"/>
  <pageMargins left="0.27" right="0.29" top="0.72" bottom="0.27" header="0.3" footer="0.18"/>
  <pageSetup horizontalDpi="300" verticalDpi="300" orientation="portrait" r:id="rId1"/>
  <headerFooter alignWithMargins="0">
    <oddHeader>&amp;C&amp;"Arial,Bold"&amp;18KW Cares Fundraising Event Reconciliation Worksheets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O35" sqref="O35"/>
    </sheetView>
  </sheetViews>
  <sheetFormatPr defaultColWidth="9.140625" defaultRowHeight="12.75"/>
  <cols>
    <col min="1" max="1" width="3.7109375" style="2" customWidth="1"/>
    <col min="2" max="3" width="20.8515625" style="0" customWidth="1"/>
    <col min="4" max="4" width="17.28125" style="0" customWidth="1"/>
    <col min="5" max="5" width="12.28125" style="0" customWidth="1"/>
    <col min="6" max="6" width="5.57421875" style="0" customWidth="1"/>
    <col min="7" max="7" width="7.57421875" style="0" customWidth="1"/>
    <col min="8" max="8" width="7.28125" style="0" hidden="1" customWidth="1"/>
    <col min="9" max="9" width="3.28125" style="0" hidden="1" customWidth="1"/>
    <col min="10" max="10" width="9.421875" style="0" hidden="1" customWidth="1"/>
    <col min="11" max="11" width="9.8515625" style="0" hidden="1" customWidth="1"/>
    <col min="12" max="12" width="12.421875" style="0" customWidth="1"/>
    <col min="13" max="13" width="11.7109375" style="0" customWidth="1"/>
    <col min="14" max="14" width="8.140625" style="0" customWidth="1"/>
    <col min="15" max="15" width="9.57421875" style="28" customWidth="1"/>
    <col min="16" max="16" width="10.421875" style="28" customWidth="1"/>
    <col min="17" max="17" width="11.8515625" style="0" customWidth="1"/>
  </cols>
  <sheetData>
    <row r="1" spans="1:17" ht="26.25">
      <c r="A1" s="103" t="s">
        <v>5</v>
      </c>
      <c r="B1" s="34"/>
      <c r="C1" s="34"/>
      <c r="D1" s="34"/>
      <c r="E1" s="104" t="s">
        <v>24</v>
      </c>
      <c r="F1" s="34"/>
      <c r="G1" s="34"/>
      <c r="H1" s="34"/>
      <c r="I1" s="34"/>
      <c r="J1" s="34"/>
      <c r="K1" s="34"/>
      <c r="L1" s="34"/>
      <c r="M1" s="34"/>
      <c r="N1" s="34"/>
      <c r="O1" s="37"/>
      <c r="P1" s="37"/>
      <c r="Q1" s="13"/>
    </row>
    <row r="2" spans="1:17" ht="12.75">
      <c r="A2" s="3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8"/>
      <c r="P2" s="38"/>
      <c r="Q2" s="16"/>
    </row>
    <row r="3" spans="1:17" s="145" customFormat="1" ht="69" customHeight="1">
      <c r="A3" s="140"/>
      <c r="B3" s="141" t="s">
        <v>54</v>
      </c>
      <c r="C3" s="141" t="s">
        <v>65</v>
      </c>
      <c r="D3" s="142" t="s">
        <v>20</v>
      </c>
      <c r="E3" s="142" t="s">
        <v>14</v>
      </c>
      <c r="F3" s="142" t="s">
        <v>15</v>
      </c>
      <c r="G3" s="142" t="s">
        <v>16</v>
      </c>
      <c r="H3" s="142" t="s">
        <v>60</v>
      </c>
      <c r="I3" s="142" t="s">
        <v>61</v>
      </c>
      <c r="J3" s="141" t="s">
        <v>55</v>
      </c>
      <c r="K3" s="141" t="s">
        <v>22</v>
      </c>
      <c r="L3" s="141" t="s">
        <v>60</v>
      </c>
      <c r="M3" s="141" t="s">
        <v>61</v>
      </c>
      <c r="N3" s="141" t="s">
        <v>62</v>
      </c>
      <c r="O3" s="143" t="s">
        <v>3</v>
      </c>
      <c r="P3" s="144" t="s">
        <v>63</v>
      </c>
      <c r="Q3" s="146" t="s">
        <v>56</v>
      </c>
    </row>
    <row r="4" spans="1:17" ht="12.75">
      <c r="A4" s="35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38">
        <f>N4*K4</f>
        <v>0</v>
      </c>
      <c r="P4" s="38"/>
      <c r="Q4" s="133">
        <f aca="true" t="shared" si="0" ref="Q4:Q33">SUM(O4-P4)</f>
        <v>0</v>
      </c>
    </row>
    <row r="5" spans="1:17" ht="12.75">
      <c r="A5" s="35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38">
        <f aca="true" t="shared" si="1" ref="O5:O19">N5*K5</f>
        <v>0</v>
      </c>
      <c r="P5" s="38"/>
      <c r="Q5" s="133">
        <f t="shared" si="0"/>
        <v>0</v>
      </c>
    </row>
    <row r="6" spans="1:17" ht="12.75">
      <c r="A6" s="35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38">
        <f t="shared" si="1"/>
        <v>0</v>
      </c>
      <c r="P6" s="38"/>
      <c r="Q6" s="133">
        <f t="shared" si="0"/>
        <v>0</v>
      </c>
    </row>
    <row r="7" spans="1:17" ht="12.75">
      <c r="A7" s="35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38">
        <f t="shared" si="1"/>
        <v>0</v>
      </c>
      <c r="P7" s="38"/>
      <c r="Q7" s="133">
        <f t="shared" si="0"/>
        <v>0</v>
      </c>
    </row>
    <row r="8" spans="1:17" ht="12.75">
      <c r="A8" s="35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8">
        <v>0</v>
      </c>
      <c r="P8" s="38"/>
      <c r="Q8" s="133">
        <f t="shared" si="0"/>
        <v>0</v>
      </c>
    </row>
    <row r="9" spans="1:17" ht="12.75">
      <c r="A9" s="35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8">
        <f t="shared" si="1"/>
        <v>0</v>
      </c>
      <c r="P9" s="38"/>
      <c r="Q9" s="133">
        <f t="shared" si="0"/>
        <v>0</v>
      </c>
    </row>
    <row r="10" spans="1:17" ht="12.75">
      <c r="A10" s="35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8">
        <f t="shared" si="1"/>
        <v>0</v>
      </c>
      <c r="P10" s="38"/>
      <c r="Q10" s="133">
        <f t="shared" si="0"/>
        <v>0</v>
      </c>
    </row>
    <row r="11" spans="1:17" ht="12.75">
      <c r="A11" s="35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38">
        <f t="shared" si="1"/>
        <v>0</v>
      </c>
      <c r="P11" s="38"/>
      <c r="Q11" s="133">
        <f t="shared" si="0"/>
        <v>0</v>
      </c>
    </row>
    <row r="12" spans="1:17" ht="12.75">
      <c r="A12" s="35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8">
        <f t="shared" si="1"/>
        <v>0</v>
      </c>
      <c r="P12" s="38"/>
      <c r="Q12" s="133">
        <f t="shared" si="0"/>
        <v>0</v>
      </c>
    </row>
    <row r="13" spans="1:17" ht="12.75">
      <c r="A13" s="35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8">
        <f t="shared" si="1"/>
        <v>0</v>
      </c>
      <c r="P13" s="38"/>
      <c r="Q13" s="133">
        <f t="shared" si="0"/>
        <v>0</v>
      </c>
    </row>
    <row r="14" spans="1:17" ht="12.75">
      <c r="A14" s="35"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38">
        <f t="shared" si="1"/>
        <v>0</v>
      </c>
      <c r="P14" s="38"/>
      <c r="Q14" s="133">
        <f t="shared" si="0"/>
        <v>0</v>
      </c>
    </row>
    <row r="15" spans="1:17" ht="12.75">
      <c r="A15" s="35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38">
        <f t="shared" si="1"/>
        <v>0</v>
      </c>
      <c r="P15" s="38"/>
      <c r="Q15" s="133">
        <f t="shared" si="0"/>
        <v>0</v>
      </c>
    </row>
    <row r="16" spans="1:17" ht="12.75">
      <c r="A16" s="35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38">
        <f t="shared" si="1"/>
        <v>0</v>
      </c>
      <c r="P16" s="38"/>
      <c r="Q16" s="133">
        <f t="shared" si="0"/>
        <v>0</v>
      </c>
    </row>
    <row r="17" spans="1:17" ht="12.75">
      <c r="A17" s="35">
        <v>14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8">
        <f t="shared" si="1"/>
        <v>0</v>
      </c>
      <c r="P17" s="38"/>
      <c r="Q17" s="133">
        <f t="shared" si="0"/>
        <v>0</v>
      </c>
    </row>
    <row r="18" spans="1:17" ht="12.75">
      <c r="A18" s="35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8">
        <f t="shared" si="1"/>
        <v>0</v>
      </c>
      <c r="P18" s="38"/>
      <c r="Q18" s="133">
        <f t="shared" si="0"/>
        <v>0</v>
      </c>
    </row>
    <row r="19" spans="1:17" ht="12.75">
      <c r="A19" s="35">
        <v>16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38">
        <f t="shared" si="1"/>
        <v>0</v>
      </c>
      <c r="P19" s="38"/>
      <c r="Q19" s="133">
        <f t="shared" si="0"/>
        <v>0</v>
      </c>
    </row>
    <row r="20" spans="1:17" ht="12.75">
      <c r="A20" s="35">
        <v>87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38">
        <f aca="true" t="shared" si="2" ref="O20:O33">N20*K20</f>
        <v>0</v>
      </c>
      <c r="P20" s="38"/>
      <c r="Q20" s="133">
        <f t="shared" si="0"/>
        <v>0</v>
      </c>
    </row>
    <row r="21" spans="1:17" ht="12.75">
      <c r="A21" s="35">
        <v>88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38">
        <f t="shared" si="2"/>
        <v>0</v>
      </c>
      <c r="P21" s="38"/>
      <c r="Q21" s="133">
        <f t="shared" si="0"/>
        <v>0</v>
      </c>
    </row>
    <row r="22" spans="1:17" ht="12.75">
      <c r="A22" s="35">
        <v>89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8">
        <f t="shared" si="2"/>
        <v>0</v>
      </c>
      <c r="P22" s="38"/>
      <c r="Q22" s="133">
        <f t="shared" si="0"/>
        <v>0</v>
      </c>
    </row>
    <row r="23" spans="1:17" ht="12.75">
      <c r="A23" s="35">
        <v>90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8">
        <f t="shared" si="2"/>
        <v>0</v>
      </c>
      <c r="P23" s="38"/>
      <c r="Q23" s="133">
        <f t="shared" si="0"/>
        <v>0</v>
      </c>
    </row>
    <row r="24" spans="1:17" ht="12.75">
      <c r="A24" s="35">
        <v>91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38">
        <f t="shared" si="2"/>
        <v>0</v>
      </c>
      <c r="P24" s="38"/>
      <c r="Q24" s="133">
        <f t="shared" si="0"/>
        <v>0</v>
      </c>
    </row>
    <row r="25" spans="1:17" ht="12.75">
      <c r="A25" s="35">
        <v>92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38">
        <f t="shared" si="2"/>
        <v>0</v>
      </c>
      <c r="P25" s="38"/>
      <c r="Q25" s="133">
        <f t="shared" si="0"/>
        <v>0</v>
      </c>
    </row>
    <row r="26" spans="1:17" ht="12.75">
      <c r="A26" s="35">
        <v>93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38">
        <f t="shared" si="2"/>
        <v>0</v>
      </c>
      <c r="P26" s="38"/>
      <c r="Q26" s="133">
        <f t="shared" si="0"/>
        <v>0</v>
      </c>
    </row>
    <row r="27" spans="1:17" ht="12.75">
      <c r="A27" s="35">
        <v>94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38">
        <f t="shared" si="2"/>
        <v>0</v>
      </c>
      <c r="P27" s="38"/>
      <c r="Q27" s="133">
        <f t="shared" si="0"/>
        <v>0</v>
      </c>
    </row>
    <row r="28" spans="1:17" ht="12.75">
      <c r="A28" s="35">
        <v>95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38">
        <f t="shared" si="2"/>
        <v>0</v>
      </c>
      <c r="P28" s="38"/>
      <c r="Q28" s="133">
        <f t="shared" si="0"/>
        <v>0</v>
      </c>
    </row>
    <row r="29" spans="1:17" ht="12.75">
      <c r="A29" s="35">
        <v>96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38">
        <f t="shared" si="2"/>
        <v>0</v>
      </c>
      <c r="P29" s="38"/>
      <c r="Q29" s="133">
        <f t="shared" si="0"/>
        <v>0</v>
      </c>
    </row>
    <row r="30" spans="1:17" ht="12.75">
      <c r="A30" s="35">
        <v>97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38">
        <f t="shared" si="2"/>
        <v>0</v>
      </c>
      <c r="P30" s="38"/>
      <c r="Q30" s="133">
        <f t="shared" si="0"/>
        <v>0</v>
      </c>
    </row>
    <row r="31" spans="1:17" ht="12.75">
      <c r="A31" s="35">
        <v>98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38">
        <f t="shared" si="2"/>
        <v>0</v>
      </c>
      <c r="P31" s="38"/>
      <c r="Q31" s="133">
        <f t="shared" si="0"/>
        <v>0</v>
      </c>
    </row>
    <row r="32" spans="1:17" ht="12.75">
      <c r="A32" s="35">
        <v>99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38">
        <f t="shared" si="2"/>
        <v>0</v>
      </c>
      <c r="P32" s="38"/>
      <c r="Q32" s="133">
        <f t="shared" si="0"/>
        <v>0</v>
      </c>
    </row>
    <row r="33" spans="1:17" ht="12.75">
      <c r="A33" s="35">
        <v>100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38">
        <f t="shared" si="2"/>
        <v>0</v>
      </c>
      <c r="P33" s="38"/>
      <c r="Q33" s="133">
        <f t="shared" si="0"/>
        <v>0</v>
      </c>
    </row>
    <row r="34" spans="1:17" ht="13.5" thickBot="1">
      <c r="A34" s="3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38"/>
      <c r="P34" s="38"/>
      <c r="Q34" s="16"/>
    </row>
    <row r="35" spans="1:17" ht="18.75" thickBot="1">
      <c r="A35" s="39"/>
      <c r="B35" s="19"/>
      <c r="C35" s="19"/>
      <c r="D35" s="19"/>
      <c r="E35" s="19"/>
      <c r="F35" s="19"/>
      <c r="G35" s="40" t="s">
        <v>13</v>
      </c>
      <c r="H35" s="40"/>
      <c r="I35" s="40"/>
      <c r="J35" s="40"/>
      <c r="K35" s="134">
        <f>SUM(N4:N34)</f>
        <v>0</v>
      </c>
      <c r="L35" s="147"/>
      <c r="M35" s="147"/>
      <c r="N35" s="135">
        <f>SUM(O4:O34)</f>
        <v>0</v>
      </c>
      <c r="O35" s="41">
        <f>SUM(P4:P34)</f>
        <v>0</v>
      </c>
      <c r="P35" s="40"/>
      <c r="Q35" s="20"/>
    </row>
    <row r="36" ht="8.25" customHeight="1"/>
    <row r="37" spans="2:3" ht="15" customHeight="1">
      <c r="B37" s="120" t="s">
        <v>25</v>
      </c>
      <c r="C37" s="120"/>
    </row>
    <row r="38" spans="2:3" ht="15" customHeight="1">
      <c r="B38" s="72" t="s">
        <v>57</v>
      </c>
      <c r="C38" s="72"/>
    </row>
  </sheetData>
  <sheetProtection/>
  <printOptions/>
  <pageMargins left="0.39" right="3.03" top="0.6" bottom="0.32" header="0.3" footer="0.22"/>
  <pageSetup horizontalDpi="300" verticalDpi="300" orientation="landscape" paperSize="5" r:id="rId1"/>
  <headerFooter alignWithMargins="0">
    <oddHeader>&amp;C&amp;"Arial,Bold"&amp;18KW Cares Fundraising Event Reconciliation Worksheets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14.8515625" style="31" customWidth="1"/>
    <col min="2" max="2" width="12.7109375" style="31" customWidth="1"/>
    <col min="3" max="3" width="18.8515625" style="31" customWidth="1"/>
    <col min="4" max="4" width="9.421875" style="31" customWidth="1"/>
    <col min="5" max="5" width="5.421875" style="31" customWidth="1"/>
    <col min="6" max="7" width="6.7109375" style="31" customWidth="1"/>
    <col min="8" max="8" width="8.00390625" style="32" customWidth="1"/>
    <col min="9" max="9" width="15.00390625" style="31" customWidth="1"/>
    <col min="10" max="10" width="6.28125" style="31" customWidth="1"/>
    <col min="11" max="11" width="10.421875" style="32" customWidth="1"/>
    <col min="12" max="12" width="18.28125" style="31" customWidth="1"/>
    <col min="13" max="13" width="9.8515625" style="31" customWidth="1"/>
    <col min="14" max="14" width="5.7109375" style="31" customWidth="1"/>
    <col min="15" max="15" width="6.7109375" style="33" bestFit="1" customWidth="1"/>
    <col min="16" max="16" width="10.57421875" style="31" customWidth="1"/>
    <col min="17" max="17" width="10.8515625" style="31" customWidth="1"/>
    <col min="18" max="18" width="11.7109375" style="0" customWidth="1"/>
  </cols>
  <sheetData>
    <row r="1" spans="1:18" ht="20.25">
      <c r="A1" s="105" t="s">
        <v>1</v>
      </c>
      <c r="B1" s="106" t="s">
        <v>45</v>
      </c>
      <c r="C1" s="14"/>
      <c r="D1" s="14"/>
      <c r="E1" s="14"/>
      <c r="F1" s="14"/>
      <c r="G1" s="14"/>
      <c r="H1" s="25"/>
      <c r="I1" s="14"/>
      <c r="J1" s="14"/>
      <c r="K1" s="25"/>
      <c r="L1" s="14"/>
      <c r="M1" s="14"/>
      <c r="N1" s="14"/>
      <c r="O1" s="14"/>
      <c r="P1" s="14"/>
      <c r="Q1" s="14"/>
      <c r="R1" s="136"/>
    </row>
    <row r="2" spans="1:18" ht="16.5" customHeight="1" thickBot="1">
      <c r="A2" s="17"/>
      <c r="B2" s="18"/>
      <c r="C2" s="18"/>
      <c r="D2" s="18"/>
      <c r="E2" s="18"/>
      <c r="F2" s="18"/>
      <c r="G2" s="18"/>
      <c r="H2" s="26"/>
      <c r="I2" s="18"/>
      <c r="J2" s="18"/>
      <c r="K2" s="26"/>
      <c r="L2" s="18"/>
      <c r="M2" s="18"/>
      <c r="N2" s="18"/>
      <c r="O2" s="18"/>
      <c r="P2" s="18"/>
      <c r="Q2" s="18"/>
      <c r="R2" s="148"/>
    </row>
    <row r="3" spans="1:18" s="152" customFormat="1" ht="47.25" customHeight="1" thickBot="1">
      <c r="A3" s="149" t="s">
        <v>18</v>
      </c>
      <c r="B3" s="149" t="s">
        <v>46</v>
      </c>
      <c r="C3" s="149" t="s">
        <v>19</v>
      </c>
      <c r="D3" s="149" t="s">
        <v>14</v>
      </c>
      <c r="E3" s="149" t="s">
        <v>15</v>
      </c>
      <c r="F3" s="149" t="s">
        <v>16</v>
      </c>
      <c r="G3" s="149" t="s">
        <v>66</v>
      </c>
      <c r="H3" s="150" t="s">
        <v>47</v>
      </c>
      <c r="I3" s="149" t="s">
        <v>17</v>
      </c>
      <c r="J3" s="149" t="s">
        <v>8</v>
      </c>
      <c r="K3" s="150" t="s">
        <v>7</v>
      </c>
      <c r="L3" s="149" t="s">
        <v>58</v>
      </c>
      <c r="M3" s="149" t="s">
        <v>14</v>
      </c>
      <c r="N3" s="149" t="s">
        <v>15</v>
      </c>
      <c r="O3" s="149" t="s">
        <v>16</v>
      </c>
      <c r="P3" s="149" t="s">
        <v>70</v>
      </c>
      <c r="Q3" s="149" t="s">
        <v>64</v>
      </c>
      <c r="R3" s="151" t="s">
        <v>59</v>
      </c>
    </row>
    <row r="4" spans="1:18" ht="14.25">
      <c r="A4" s="126"/>
      <c r="B4" s="127"/>
      <c r="C4" s="127"/>
      <c r="D4" s="127"/>
      <c r="E4" s="127"/>
      <c r="F4" s="127"/>
      <c r="G4" s="127"/>
      <c r="H4" s="128"/>
      <c r="I4" s="127"/>
      <c r="J4" s="127"/>
      <c r="K4" s="128"/>
      <c r="L4" s="127"/>
      <c r="M4" s="127"/>
      <c r="N4" s="127"/>
      <c r="O4" s="127"/>
      <c r="P4" s="127"/>
      <c r="Q4" s="127"/>
      <c r="R4" s="137">
        <f aca="true" t="shared" si="0" ref="R4:R25">SUM(K4-H4)</f>
        <v>0</v>
      </c>
    </row>
    <row r="5" spans="1:18" ht="14.25">
      <c r="A5" s="126"/>
      <c r="B5" s="127"/>
      <c r="C5" s="127"/>
      <c r="D5" s="127"/>
      <c r="E5" s="127"/>
      <c r="F5" s="127"/>
      <c r="G5" s="127"/>
      <c r="H5" s="128"/>
      <c r="I5" s="127"/>
      <c r="J5" s="127"/>
      <c r="K5" s="128"/>
      <c r="L5" s="127"/>
      <c r="M5" s="127"/>
      <c r="N5" s="127"/>
      <c r="O5" s="127"/>
      <c r="P5" s="127"/>
      <c r="Q5" s="127"/>
      <c r="R5" s="137">
        <f t="shared" si="0"/>
        <v>0</v>
      </c>
    </row>
    <row r="6" spans="1:18" ht="14.25">
      <c r="A6" s="126"/>
      <c r="B6" s="127"/>
      <c r="C6" s="127"/>
      <c r="D6" s="127"/>
      <c r="E6" s="127"/>
      <c r="F6" s="127"/>
      <c r="G6" s="127"/>
      <c r="H6" s="128"/>
      <c r="I6" s="127"/>
      <c r="J6" s="127"/>
      <c r="K6" s="128"/>
      <c r="L6" s="127"/>
      <c r="M6" s="127"/>
      <c r="N6" s="127"/>
      <c r="O6" s="127"/>
      <c r="P6" s="127"/>
      <c r="Q6" s="127"/>
      <c r="R6" s="137">
        <f t="shared" si="0"/>
        <v>0</v>
      </c>
    </row>
    <row r="7" spans="1:18" ht="14.25">
      <c r="A7" s="126"/>
      <c r="B7" s="127"/>
      <c r="C7" s="127"/>
      <c r="D7" s="127"/>
      <c r="E7" s="127"/>
      <c r="F7" s="127"/>
      <c r="G7" s="127"/>
      <c r="H7" s="128"/>
      <c r="I7" s="127"/>
      <c r="J7" s="127"/>
      <c r="K7" s="128"/>
      <c r="L7" s="127"/>
      <c r="M7" s="127"/>
      <c r="N7" s="127"/>
      <c r="O7" s="127"/>
      <c r="P7" s="127"/>
      <c r="Q7" s="127"/>
      <c r="R7" s="137">
        <f t="shared" si="0"/>
        <v>0</v>
      </c>
    </row>
    <row r="8" spans="1:18" ht="14.25">
      <c r="A8" s="126"/>
      <c r="B8" s="127"/>
      <c r="C8" s="127"/>
      <c r="D8" s="127"/>
      <c r="E8" s="127"/>
      <c r="F8" s="127"/>
      <c r="G8" s="127"/>
      <c r="H8" s="128"/>
      <c r="I8" s="127"/>
      <c r="J8" s="127"/>
      <c r="K8" s="128"/>
      <c r="L8" s="127"/>
      <c r="M8" s="127"/>
      <c r="N8" s="127"/>
      <c r="O8" s="127"/>
      <c r="P8" s="127"/>
      <c r="Q8" s="127"/>
      <c r="R8" s="137">
        <f t="shared" si="0"/>
        <v>0</v>
      </c>
    </row>
    <row r="9" spans="1:18" ht="14.25">
      <c r="A9" s="126"/>
      <c r="B9" s="127"/>
      <c r="C9" s="127"/>
      <c r="D9" s="127"/>
      <c r="E9" s="127"/>
      <c r="F9" s="127"/>
      <c r="G9" s="127"/>
      <c r="H9" s="128"/>
      <c r="I9" s="127"/>
      <c r="J9" s="127"/>
      <c r="K9" s="128"/>
      <c r="L9" s="127"/>
      <c r="M9" s="127"/>
      <c r="N9" s="127"/>
      <c r="O9" s="127"/>
      <c r="P9" s="127"/>
      <c r="Q9" s="127"/>
      <c r="R9" s="137">
        <f t="shared" si="0"/>
        <v>0</v>
      </c>
    </row>
    <row r="10" spans="1:18" ht="14.25">
      <c r="A10" s="126"/>
      <c r="B10" s="127"/>
      <c r="C10" s="127"/>
      <c r="D10" s="127"/>
      <c r="E10" s="127"/>
      <c r="F10" s="127"/>
      <c r="G10" s="127"/>
      <c r="H10" s="128"/>
      <c r="I10" s="127"/>
      <c r="J10" s="127"/>
      <c r="K10" s="128"/>
      <c r="L10" s="127"/>
      <c r="M10" s="127"/>
      <c r="N10" s="127"/>
      <c r="O10" s="127"/>
      <c r="P10" s="127"/>
      <c r="Q10" s="127"/>
      <c r="R10" s="137">
        <f t="shared" si="0"/>
        <v>0</v>
      </c>
    </row>
    <row r="11" spans="1:18" ht="14.25">
      <c r="A11" s="126"/>
      <c r="B11" s="127"/>
      <c r="C11" s="127"/>
      <c r="D11" s="127"/>
      <c r="E11" s="127"/>
      <c r="F11" s="127"/>
      <c r="G11" s="127"/>
      <c r="H11" s="128"/>
      <c r="I11" s="127"/>
      <c r="J11" s="127"/>
      <c r="K11" s="128"/>
      <c r="L11" s="127"/>
      <c r="M11" s="127"/>
      <c r="N11" s="127"/>
      <c r="O11" s="127"/>
      <c r="P11" s="127"/>
      <c r="Q11" s="127"/>
      <c r="R11" s="137">
        <f t="shared" si="0"/>
        <v>0</v>
      </c>
    </row>
    <row r="12" spans="1:18" ht="14.25">
      <c r="A12" s="126"/>
      <c r="B12" s="127"/>
      <c r="C12" s="127"/>
      <c r="D12" s="127"/>
      <c r="E12" s="127"/>
      <c r="F12" s="127"/>
      <c r="G12" s="127"/>
      <c r="H12" s="128"/>
      <c r="I12" s="127"/>
      <c r="J12" s="127"/>
      <c r="K12" s="128"/>
      <c r="L12" s="127"/>
      <c r="M12" s="127"/>
      <c r="N12" s="127"/>
      <c r="O12" s="127"/>
      <c r="P12" s="127"/>
      <c r="Q12" s="127"/>
      <c r="R12" s="137">
        <f t="shared" si="0"/>
        <v>0</v>
      </c>
    </row>
    <row r="13" spans="1:18" ht="14.25">
      <c r="A13" s="126"/>
      <c r="B13" s="127"/>
      <c r="C13" s="127"/>
      <c r="D13" s="127"/>
      <c r="E13" s="127"/>
      <c r="F13" s="127"/>
      <c r="G13" s="127"/>
      <c r="H13" s="128"/>
      <c r="I13" s="127"/>
      <c r="J13" s="127"/>
      <c r="K13" s="128"/>
      <c r="L13" s="127"/>
      <c r="M13" s="127"/>
      <c r="N13" s="127"/>
      <c r="O13" s="127"/>
      <c r="P13" s="127"/>
      <c r="Q13" s="127"/>
      <c r="R13" s="137">
        <f t="shared" si="0"/>
        <v>0</v>
      </c>
    </row>
    <row r="14" spans="1:18" ht="14.25">
      <c r="A14" s="126"/>
      <c r="B14" s="127"/>
      <c r="C14" s="127"/>
      <c r="D14" s="127"/>
      <c r="E14" s="127"/>
      <c r="F14" s="127"/>
      <c r="G14" s="127"/>
      <c r="H14" s="128"/>
      <c r="I14" s="127"/>
      <c r="J14" s="127"/>
      <c r="K14" s="128"/>
      <c r="L14" s="127"/>
      <c r="M14" s="127"/>
      <c r="N14" s="127"/>
      <c r="O14" s="127"/>
      <c r="P14" s="127"/>
      <c r="Q14" s="127"/>
      <c r="R14" s="137">
        <f t="shared" si="0"/>
        <v>0</v>
      </c>
    </row>
    <row r="15" spans="1:18" ht="14.25">
      <c r="A15" s="126"/>
      <c r="B15" s="127"/>
      <c r="C15" s="127"/>
      <c r="D15" s="127"/>
      <c r="E15" s="127"/>
      <c r="F15" s="127"/>
      <c r="G15" s="127"/>
      <c r="H15" s="128"/>
      <c r="I15" s="127"/>
      <c r="J15" s="127"/>
      <c r="K15" s="128"/>
      <c r="L15" s="127"/>
      <c r="M15" s="127"/>
      <c r="N15" s="127"/>
      <c r="O15" s="127"/>
      <c r="P15" s="127"/>
      <c r="Q15" s="127"/>
      <c r="R15" s="137">
        <f t="shared" si="0"/>
        <v>0</v>
      </c>
    </row>
    <row r="16" spans="1:18" ht="14.25">
      <c r="A16" s="126"/>
      <c r="B16" s="127"/>
      <c r="C16" s="127"/>
      <c r="D16" s="127"/>
      <c r="E16" s="127"/>
      <c r="F16" s="127"/>
      <c r="G16" s="127"/>
      <c r="H16" s="128"/>
      <c r="I16" s="127"/>
      <c r="J16" s="127"/>
      <c r="K16" s="128"/>
      <c r="L16" s="127"/>
      <c r="M16" s="127"/>
      <c r="N16" s="127"/>
      <c r="O16" s="127"/>
      <c r="P16" s="127"/>
      <c r="Q16" s="127"/>
      <c r="R16" s="137">
        <f t="shared" si="0"/>
        <v>0</v>
      </c>
    </row>
    <row r="17" spans="1:18" ht="14.25">
      <c r="A17" s="126"/>
      <c r="B17" s="127"/>
      <c r="C17" s="127"/>
      <c r="D17" s="127"/>
      <c r="E17" s="127"/>
      <c r="F17" s="127"/>
      <c r="G17" s="127"/>
      <c r="H17" s="128"/>
      <c r="I17" s="127"/>
      <c r="J17" s="127"/>
      <c r="K17" s="128"/>
      <c r="L17" s="127"/>
      <c r="M17" s="127"/>
      <c r="N17" s="127"/>
      <c r="O17" s="127"/>
      <c r="P17" s="127"/>
      <c r="Q17" s="127"/>
      <c r="R17" s="137">
        <f t="shared" si="0"/>
        <v>0</v>
      </c>
    </row>
    <row r="18" spans="1:18" ht="14.25">
      <c r="A18" s="126"/>
      <c r="B18" s="127"/>
      <c r="C18" s="127"/>
      <c r="D18" s="127"/>
      <c r="E18" s="127"/>
      <c r="F18" s="127"/>
      <c r="G18" s="127"/>
      <c r="H18" s="128"/>
      <c r="I18" s="127"/>
      <c r="J18" s="127"/>
      <c r="K18" s="128"/>
      <c r="L18" s="127"/>
      <c r="M18" s="127"/>
      <c r="N18" s="127"/>
      <c r="O18" s="127"/>
      <c r="P18" s="127"/>
      <c r="Q18" s="127"/>
      <c r="R18" s="137">
        <f t="shared" si="0"/>
        <v>0</v>
      </c>
    </row>
    <row r="19" spans="1:18" ht="14.25">
      <c r="A19" s="126"/>
      <c r="B19" s="127"/>
      <c r="C19" s="127"/>
      <c r="D19" s="127"/>
      <c r="E19" s="127"/>
      <c r="F19" s="127"/>
      <c r="G19" s="127"/>
      <c r="H19" s="128"/>
      <c r="I19" s="127"/>
      <c r="J19" s="127"/>
      <c r="K19" s="128"/>
      <c r="L19" s="127"/>
      <c r="M19" s="127"/>
      <c r="N19" s="127"/>
      <c r="O19" s="127"/>
      <c r="P19" s="127"/>
      <c r="Q19" s="127"/>
      <c r="R19" s="137">
        <f t="shared" si="0"/>
        <v>0</v>
      </c>
    </row>
    <row r="20" spans="1:18" ht="14.25">
      <c r="A20" s="126"/>
      <c r="B20" s="127"/>
      <c r="C20" s="127"/>
      <c r="D20" s="127"/>
      <c r="E20" s="127"/>
      <c r="F20" s="127"/>
      <c r="G20" s="127"/>
      <c r="H20" s="128"/>
      <c r="I20" s="127"/>
      <c r="J20" s="127"/>
      <c r="K20" s="128"/>
      <c r="L20" s="127"/>
      <c r="M20" s="127"/>
      <c r="N20" s="127"/>
      <c r="O20" s="127"/>
      <c r="P20" s="127"/>
      <c r="Q20" s="127"/>
      <c r="R20" s="137">
        <f t="shared" si="0"/>
        <v>0</v>
      </c>
    </row>
    <row r="21" spans="1:18" ht="14.25">
      <c r="A21" s="126"/>
      <c r="B21" s="127"/>
      <c r="C21" s="127"/>
      <c r="D21" s="127"/>
      <c r="E21" s="127"/>
      <c r="F21" s="127"/>
      <c r="G21" s="127"/>
      <c r="H21" s="128"/>
      <c r="I21" s="127"/>
      <c r="J21" s="127"/>
      <c r="K21" s="128"/>
      <c r="L21" s="127"/>
      <c r="M21" s="127"/>
      <c r="N21" s="127"/>
      <c r="O21" s="127"/>
      <c r="P21" s="127"/>
      <c r="Q21" s="127"/>
      <c r="R21" s="137">
        <f t="shared" si="0"/>
        <v>0</v>
      </c>
    </row>
    <row r="22" spans="1:18" ht="14.25">
      <c r="A22" s="126"/>
      <c r="B22" s="127"/>
      <c r="C22" s="127"/>
      <c r="D22" s="127"/>
      <c r="E22" s="127"/>
      <c r="F22" s="127"/>
      <c r="G22" s="127"/>
      <c r="H22" s="128"/>
      <c r="I22" s="127"/>
      <c r="J22" s="127"/>
      <c r="K22" s="128"/>
      <c r="L22" s="127"/>
      <c r="M22" s="127"/>
      <c r="N22" s="127"/>
      <c r="O22" s="127"/>
      <c r="P22" s="127"/>
      <c r="Q22" s="127"/>
      <c r="R22" s="137">
        <f t="shared" si="0"/>
        <v>0</v>
      </c>
    </row>
    <row r="23" spans="1:18" ht="14.25">
      <c r="A23" s="126"/>
      <c r="B23" s="127"/>
      <c r="C23" s="127"/>
      <c r="D23" s="127"/>
      <c r="E23" s="127"/>
      <c r="F23" s="127"/>
      <c r="G23" s="127"/>
      <c r="H23" s="128"/>
      <c r="I23" s="127"/>
      <c r="J23" s="127"/>
      <c r="K23" s="128"/>
      <c r="L23" s="127"/>
      <c r="M23" s="127"/>
      <c r="N23" s="127"/>
      <c r="O23" s="127"/>
      <c r="P23" s="127"/>
      <c r="Q23" s="127"/>
      <c r="R23" s="137">
        <f t="shared" si="0"/>
        <v>0</v>
      </c>
    </row>
    <row r="24" spans="1:18" ht="14.25">
      <c r="A24" s="126"/>
      <c r="B24" s="127"/>
      <c r="C24" s="127"/>
      <c r="D24" s="127"/>
      <c r="E24" s="127"/>
      <c r="F24" s="127"/>
      <c r="G24" s="127"/>
      <c r="H24" s="128"/>
      <c r="I24" s="127"/>
      <c r="J24" s="127"/>
      <c r="K24" s="128"/>
      <c r="L24" s="127"/>
      <c r="M24" s="127"/>
      <c r="N24" s="127"/>
      <c r="O24" s="127"/>
      <c r="P24" s="127"/>
      <c r="Q24" s="127"/>
      <c r="R24" s="137">
        <f t="shared" si="0"/>
        <v>0</v>
      </c>
    </row>
    <row r="25" spans="1:18" ht="14.25">
      <c r="A25" s="126"/>
      <c r="B25" s="127"/>
      <c r="C25" s="127"/>
      <c r="D25" s="127"/>
      <c r="E25" s="127"/>
      <c r="F25" s="127"/>
      <c r="G25" s="127"/>
      <c r="H25" s="128"/>
      <c r="I25" s="127"/>
      <c r="J25" s="127"/>
      <c r="K25" s="128"/>
      <c r="L25" s="127"/>
      <c r="M25" s="127"/>
      <c r="N25" s="127"/>
      <c r="O25" s="127"/>
      <c r="P25" s="127"/>
      <c r="Q25" s="127"/>
      <c r="R25" s="137">
        <f t="shared" si="0"/>
        <v>0</v>
      </c>
    </row>
    <row r="26" spans="1:18" ht="14.25">
      <c r="A26" s="126"/>
      <c r="B26" s="127"/>
      <c r="C26" s="127"/>
      <c r="D26" s="127"/>
      <c r="E26" s="127"/>
      <c r="F26" s="127"/>
      <c r="G26" s="127"/>
      <c r="H26" s="128"/>
      <c r="I26" s="127"/>
      <c r="J26" s="127"/>
      <c r="K26" s="128"/>
      <c r="L26" s="127"/>
      <c r="M26" s="127"/>
      <c r="N26" s="127"/>
      <c r="O26" s="127"/>
      <c r="P26" s="127"/>
      <c r="Q26" s="127"/>
      <c r="R26" s="138"/>
    </row>
    <row r="27" spans="1:18" ht="14.25">
      <c r="A27" s="126"/>
      <c r="B27" s="127"/>
      <c r="C27" s="127"/>
      <c r="D27" s="127"/>
      <c r="E27" s="127"/>
      <c r="F27" s="127"/>
      <c r="G27" s="127"/>
      <c r="H27" s="128"/>
      <c r="I27" s="127"/>
      <c r="J27" s="127"/>
      <c r="K27" s="128"/>
      <c r="L27" s="127"/>
      <c r="M27" s="127"/>
      <c r="N27" s="127"/>
      <c r="O27" s="127"/>
      <c r="P27" s="127"/>
      <c r="Q27" s="127"/>
      <c r="R27" s="138"/>
    </row>
    <row r="28" spans="1:18" ht="12" customHeight="1" thickBot="1">
      <c r="A28" s="126"/>
      <c r="B28" s="127"/>
      <c r="C28" s="127"/>
      <c r="D28" s="127"/>
      <c r="E28" s="127"/>
      <c r="F28" s="127"/>
      <c r="G28" s="127"/>
      <c r="H28" s="128"/>
      <c r="I28" s="127"/>
      <c r="J28" s="127"/>
      <c r="K28" s="129"/>
      <c r="L28" s="127"/>
      <c r="M28" s="127"/>
      <c r="N28" s="127"/>
      <c r="O28" s="127"/>
      <c r="P28" s="127"/>
      <c r="Q28" s="127"/>
      <c r="R28" s="138"/>
    </row>
    <row r="29" spans="1:18" s="1" customFormat="1" ht="19.5" customHeight="1" thickBot="1">
      <c r="A29" s="131" t="s">
        <v>13</v>
      </c>
      <c r="B29" s="24"/>
      <c r="C29" s="24"/>
      <c r="D29" s="24"/>
      <c r="E29" s="24"/>
      <c r="F29" s="24"/>
      <c r="G29" s="24"/>
      <c r="H29" s="27"/>
      <c r="I29" s="24"/>
      <c r="J29" s="24"/>
      <c r="K29" s="130">
        <f>SUM(K4:K28)</f>
        <v>0</v>
      </c>
      <c r="L29" s="24"/>
      <c r="M29" s="24"/>
      <c r="N29" s="24"/>
      <c r="O29" s="24"/>
      <c r="P29" s="24"/>
      <c r="Q29" s="24"/>
      <c r="R29" s="139"/>
    </row>
    <row r="30" spans="15:18" ht="12.75">
      <c r="O30" s="31"/>
      <c r="R30" s="31"/>
    </row>
    <row r="31" spans="1:18" ht="15.75">
      <c r="A31" s="120"/>
      <c r="O31" s="31"/>
      <c r="R31" s="31"/>
    </row>
  </sheetData>
  <sheetProtection/>
  <printOptions/>
  <pageMargins left="0.29" right="0.16" top="0.95" bottom="1" header="0.5" footer="0.5"/>
  <pageSetup horizontalDpi="600" verticalDpi="600" orientation="landscape" paperSize="5" r:id="rId1"/>
  <headerFooter alignWithMargins="0">
    <oddHeader>&amp;C&amp;"Arial,Bold"&amp;18KW Cares Fundraising Event Reconciliation Worksheets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6.28125" style="0" customWidth="1"/>
    <col min="2" max="2" width="11.421875" style="0" customWidth="1"/>
    <col min="3" max="3" width="10.7109375" style="0" customWidth="1"/>
    <col min="4" max="4" width="17.57421875" style="2" customWidth="1"/>
    <col min="5" max="5" width="19.28125" style="2" customWidth="1"/>
    <col min="6" max="8" width="17.57421875" style="2" customWidth="1"/>
    <col min="9" max="9" width="6.8515625" style="2" customWidth="1"/>
    <col min="10" max="10" width="6.57421875" style="2" customWidth="1"/>
  </cols>
  <sheetData>
    <row r="1" spans="1:10" ht="26.25">
      <c r="A1" s="107" t="s">
        <v>6</v>
      </c>
      <c r="B1" s="108" t="s">
        <v>40</v>
      </c>
      <c r="C1" s="56"/>
      <c r="D1" s="44"/>
      <c r="E1" s="44"/>
      <c r="F1" s="44"/>
      <c r="G1" s="44"/>
      <c r="H1" s="44"/>
      <c r="I1" s="44"/>
      <c r="J1" s="45"/>
    </row>
    <row r="2" spans="1:10" ht="12.75">
      <c r="A2" s="7"/>
      <c r="B2" s="8"/>
      <c r="C2" s="8"/>
      <c r="D2" s="46"/>
      <c r="E2" s="46"/>
      <c r="F2" s="46"/>
      <c r="G2" s="46"/>
      <c r="H2" s="46"/>
      <c r="I2" s="46"/>
      <c r="J2" s="47"/>
    </row>
    <row r="3" spans="1:10" s="36" customFormat="1" ht="15.75">
      <c r="A3" s="42"/>
      <c r="B3" s="57" t="s">
        <v>2</v>
      </c>
      <c r="C3" s="57" t="s">
        <v>3</v>
      </c>
      <c r="D3" s="49" t="s">
        <v>21</v>
      </c>
      <c r="E3" s="49" t="s">
        <v>71</v>
      </c>
      <c r="F3" s="49" t="s">
        <v>65</v>
      </c>
      <c r="G3" s="49" t="s">
        <v>20</v>
      </c>
      <c r="H3" s="49" t="s">
        <v>14</v>
      </c>
      <c r="I3" s="49" t="s">
        <v>15</v>
      </c>
      <c r="J3" s="48" t="s">
        <v>16</v>
      </c>
    </row>
    <row r="4" spans="1:10" ht="12.75">
      <c r="A4" s="7"/>
      <c r="B4" s="8"/>
      <c r="C4" s="8"/>
      <c r="D4" s="50"/>
      <c r="E4" s="50"/>
      <c r="F4" s="50"/>
      <c r="G4" s="50"/>
      <c r="H4" s="50"/>
      <c r="I4" s="50"/>
      <c r="J4" s="51"/>
    </row>
    <row r="5" spans="1:10" ht="12.75">
      <c r="A5" s="7"/>
      <c r="B5" s="8"/>
      <c r="C5" s="8"/>
      <c r="D5" s="50"/>
      <c r="E5" s="50"/>
      <c r="F5" s="50"/>
      <c r="G5" s="50"/>
      <c r="H5" s="50"/>
      <c r="I5" s="50"/>
      <c r="J5" s="51"/>
    </row>
    <row r="6" spans="1:10" ht="12.75">
      <c r="A6" s="7"/>
      <c r="B6" s="8"/>
      <c r="C6" s="8"/>
      <c r="D6" s="50"/>
      <c r="E6" s="50"/>
      <c r="F6" s="50"/>
      <c r="G6" s="50"/>
      <c r="H6" s="50"/>
      <c r="I6" s="50"/>
      <c r="J6" s="51"/>
    </row>
    <row r="7" spans="1:10" ht="12.75">
      <c r="A7" s="7"/>
      <c r="B7" s="8"/>
      <c r="C7" s="8"/>
      <c r="D7" s="50"/>
      <c r="E7" s="50"/>
      <c r="F7" s="50"/>
      <c r="G7" s="50"/>
      <c r="H7" s="50"/>
      <c r="I7" s="50"/>
      <c r="J7" s="51"/>
    </row>
    <row r="8" spans="1:10" ht="12.75">
      <c r="A8" s="7"/>
      <c r="B8" s="8"/>
      <c r="C8" s="8"/>
      <c r="D8" s="50"/>
      <c r="E8" s="50"/>
      <c r="F8" s="50"/>
      <c r="G8" s="50"/>
      <c r="H8" s="50"/>
      <c r="I8" s="50"/>
      <c r="J8" s="51"/>
    </row>
    <row r="9" spans="1:10" ht="12.75">
      <c r="A9" s="7"/>
      <c r="B9" s="8"/>
      <c r="C9" s="8"/>
      <c r="D9" s="50"/>
      <c r="E9" s="50"/>
      <c r="F9" s="50"/>
      <c r="G9" s="50"/>
      <c r="H9" s="50"/>
      <c r="I9" s="50"/>
      <c r="J9" s="51"/>
    </row>
    <row r="10" spans="1:10" ht="12.75">
      <c r="A10" s="7"/>
      <c r="B10" s="8"/>
      <c r="C10" s="8"/>
      <c r="D10" s="50"/>
      <c r="E10" s="50"/>
      <c r="F10" s="50"/>
      <c r="G10" s="50"/>
      <c r="H10" s="50"/>
      <c r="I10" s="50"/>
      <c r="J10" s="51"/>
    </row>
    <row r="11" spans="1:10" ht="12.75">
      <c r="A11" s="7"/>
      <c r="B11" s="8"/>
      <c r="C11" s="8"/>
      <c r="D11" s="50"/>
      <c r="E11" s="50"/>
      <c r="F11" s="50"/>
      <c r="G11" s="50"/>
      <c r="H11" s="50"/>
      <c r="I11" s="50"/>
      <c r="J11" s="51"/>
    </row>
    <row r="12" spans="1:10" ht="12.75">
      <c r="A12" s="7"/>
      <c r="B12" s="8"/>
      <c r="C12" s="8"/>
      <c r="D12" s="50"/>
      <c r="E12" s="50"/>
      <c r="F12" s="50"/>
      <c r="G12" s="50"/>
      <c r="H12" s="50"/>
      <c r="I12" s="50"/>
      <c r="J12" s="51"/>
    </row>
    <row r="13" spans="1:10" ht="12.75">
      <c r="A13" s="7"/>
      <c r="B13" s="8"/>
      <c r="C13" s="8"/>
      <c r="D13" s="50"/>
      <c r="E13" s="50"/>
      <c r="F13" s="50"/>
      <c r="G13" s="50"/>
      <c r="H13" s="50"/>
      <c r="I13" s="50"/>
      <c r="J13" s="51"/>
    </row>
    <row r="14" spans="1:10" ht="12.75">
      <c r="A14" s="7"/>
      <c r="B14" s="8"/>
      <c r="C14" s="8"/>
      <c r="D14" s="50"/>
      <c r="E14" s="50"/>
      <c r="F14" s="50"/>
      <c r="G14" s="50"/>
      <c r="H14" s="50"/>
      <c r="I14" s="50"/>
      <c r="J14" s="51"/>
    </row>
    <row r="15" spans="1:10" ht="12.75">
      <c r="A15" s="7"/>
      <c r="B15" s="8"/>
      <c r="C15" s="8"/>
      <c r="D15" s="50"/>
      <c r="E15" s="50"/>
      <c r="F15" s="50"/>
      <c r="G15" s="50"/>
      <c r="H15" s="50"/>
      <c r="I15" s="50"/>
      <c r="J15" s="51"/>
    </row>
    <row r="16" spans="1:10" ht="12.75">
      <c r="A16" s="7"/>
      <c r="B16" s="8"/>
      <c r="C16" s="8"/>
      <c r="D16" s="50"/>
      <c r="E16" s="50"/>
      <c r="F16" s="50"/>
      <c r="G16" s="50"/>
      <c r="H16" s="50"/>
      <c r="I16" s="50"/>
      <c r="J16" s="51"/>
    </row>
    <row r="17" spans="1:10" ht="12.75">
      <c r="A17" s="7"/>
      <c r="B17" s="8"/>
      <c r="C17" s="8"/>
      <c r="D17" s="50"/>
      <c r="E17" s="50"/>
      <c r="F17" s="50"/>
      <c r="G17" s="50"/>
      <c r="H17" s="50"/>
      <c r="I17" s="50"/>
      <c r="J17" s="51"/>
    </row>
    <row r="18" spans="1:10" ht="12.75">
      <c r="A18" s="7"/>
      <c r="B18" s="8"/>
      <c r="C18" s="8"/>
      <c r="D18" s="50"/>
      <c r="E18" s="50"/>
      <c r="F18" s="50"/>
      <c r="G18" s="50"/>
      <c r="H18" s="50"/>
      <c r="I18" s="50"/>
      <c r="J18" s="51"/>
    </row>
    <row r="19" spans="1:10" ht="12.75">
      <c r="A19" s="7"/>
      <c r="B19" s="8"/>
      <c r="C19" s="8"/>
      <c r="D19" s="50"/>
      <c r="E19" s="50"/>
      <c r="F19" s="50"/>
      <c r="G19" s="50"/>
      <c r="H19" s="50"/>
      <c r="I19" s="50"/>
      <c r="J19" s="51"/>
    </row>
    <row r="20" spans="1:10" ht="12.75">
      <c r="A20" s="7"/>
      <c r="B20" s="8"/>
      <c r="C20" s="8"/>
      <c r="D20" s="52"/>
      <c r="E20" s="52"/>
      <c r="F20" s="52"/>
      <c r="G20" s="52"/>
      <c r="H20" s="52"/>
      <c r="I20" s="52"/>
      <c r="J20" s="53"/>
    </row>
    <row r="21" spans="1:10" ht="12.75">
      <c r="A21" s="7"/>
      <c r="B21" s="8"/>
      <c r="C21" s="8"/>
      <c r="D21" s="52"/>
      <c r="E21" s="52"/>
      <c r="F21" s="52"/>
      <c r="G21" s="52"/>
      <c r="H21" s="52"/>
      <c r="I21" s="52"/>
      <c r="J21" s="53"/>
    </row>
    <row r="22" spans="1:10" ht="12.75">
      <c r="A22" s="7"/>
      <c r="B22" s="8"/>
      <c r="C22" s="8"/>
      <c r="D22" s="52"/>
      <c r="E22" s="52"/>
      <c r="F22" s="52"/>
      <c r="G22" s="52"/>
      <c r="H22" s="52"/>
      <c r="I22" s="52"/>
      <c r="J22" s="53"/>
    </row>
    <row r="23" spans="1:10" ht="12.75">
      <c r="A23" s="7"/>
      <c r="B23" s="8"/>
      <c r="C23" s="8"/>
      <c r="D23" s="52"/>
      <c r="E23" s="52"/>
      <c r="F23" s="52"/>
      <c r="G23" s="52"/>
      <c r="H23" s="52"/>
      <c r="I23" s="52"/>
      <c r="J23" s="53"/>
    </row>
    <row r="24" spans="1:10" ht="12.75">
      <c r="A24" s="7"/>
      <c r="B24" s="8"/>
      <c r="C24" s="8"/>
      <c r="D24" s="52"/>
      <c r="E24" s="52"/>
      <c r="F24" s="52"/>
      <c r="G24" s="52"/>
      <c r="H24" s="52"/>
      <c r="I24" s="52"/>
      <c r="J24" s="53"/>
    </row>
    <row r="25" spans="1:10" ht="13.5" thickBot="1">
      <c r="A25" s="7"/>
      <c r="B25" s="8"/>
      <c r="C25" s="58"/>
      <c r="D25" s="46"/>
      <c r="E25" s="46"/>
      <c r="F25" s="46"/>
      <c r="G25" s="46"/>
      <c r="H25" s="46"/>
      <c r="I25" s="46"/>
      <c r="J25" s="47"/>
    </row>
    <row r="26" spans="1:10" ht="16.5" thickBot="1">
      <c r="A26" s="123" t="s">
        <v>4</v>
      </c>
      <c r="B26" s="124"/>
      <c r="C26" s="125">
        <f>SUM(C4:C24)</f>
        <v>0</v>
      </c>
      <c r="D26" s="54"/>
      <c r="E26" s="54"/>
      <c r="F26" s="54"/>
      <c r="G26" s="54"/>
      <c r="H26" s="54"/>
      <c r="I26" s="54"/>
      <c r="J26" s="55"/>
    </row>
    <row r="28" ht="18">
      <c r="A28" s="110" t="s">
        <v>41</v>
      </c>
    </row>
    <row r="29" ht="18">
      <c r="A29" s="111" t="s">
        <v>42</v>
      </c>
    </row>
  </sheetData>
  <sheetProtection/>
  <printOptions/>
  <pageMargins left="0.5" right="0.5" top="1.32" bottom="1" header="0.5" footer="0.5"/>
  <pageSetup horizontalDpi="300" verticalDpi="300" orientation="portrait" r:id="rId1"/>
  <headerFooter alignWithMargins="0">
    <oddHeader>&amp;C&amp;"Arial,Bold"&amp;18KW Cares Fundraising Event Reconciliaton Worksheets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5.57421875" style="0" customWidth="1"/>
    <col min="2" max="2" width="17.140625" style="0" customWidth="1"/>
    <col min="4" max="4" width="20.28125" style="0" customWidth="1"/>
    <col min="5" max="5" width="15.140625" style="0" customWidth="1"/>
    <col min="6" max="6" width="6.00390625" style="0" customWidth="1"/>
  </cols>
  <sheetData>
    <row r="1" spans="1:6" s="75" customFormat="1" ht="26.25">
      <c r="A1" s="74"/>
      <c r="B1" s="109" t="s">
        <v>28</v>
      </c>
      <c r="C1" s="112" t="s">
        <v>27</v>
      </c>
      <c r="D1" s="79"/>
      <c r="E1" s="79"/>
      <c r="F1" s="80"/>
    </row>
    <row r="2" spans="2:6" ht="12.75">
      <c r="B2" s="21"/>
      <c r="C2" s="22"/>
      <c r="D2" s="22"/>
      <c r="E2" s="22"/>
      <c r="F2" s="23"/>
    </row>
    <row r="3" spans="2:6" s="43" customFormat="1" ht="15.75">
      <c r="B3" s="77"/>
      <c r="C3" s="65"/>
      <c r="D3" s="76" t="s">
        <v>8</v>
      </c>
      <c r="E3" s="76" t="s">
        <v>3</v>
      </c>
      <c r="F3" s="78"/>
    </row>
    <row r="4" spans="2:6" s="43" customFormat="1" ht="15.75">
      <c r="B4" s="77"/>
      <c r="C4" s="65"/>
      <c r="D4" s="76"/>
      <c r="E4" s="76">
        <v>500</v>
      </c>
      <c r="F4" s="78"/>
    </row>
    <row r="5" spans="2:6" s="43" customFormat="1" ht="15">
      <c r="B5" s="59" t="s">
        <v>38</v>
      </c>
      <c r="C5" s="60"/>
      <c r="D5" s="60"/>
      <c r="E5" s="60"/>
      <c r="F5" s="61"/>
    </row>
    <row r="6" spans="2:6" s="43" customFormat="1" ht="15">
      <c r="B6" s="59"/>
      <c r="C6" s="60"/>
      <c r="D6" s="60"/>
      <c r="E6" s="60"/>
      <c r="F6" s="61"/>
    </row>
    <row r="7" spans="2:6" s="43" customFormat="1" ht="15">
      <c r="B7" s="59" t="s">
        <v>9</v>
      </c>
      <c r="C7" s="60"/>
      <c r="D7" s="60"/>
      <c r="E7" s="60"/>
      <c r="F7" s="61"/>
    </row>
    <row r="8" spans="2:6" s="43" customFormat="1" ht="15">
      <c r="B8" s="59"/>
      <c r="C8" s="60"/>
      <c r="D8" s="60"/>
      <c r="E8" s="60"/>
      <c r="F8" s="61"/>
    </row>
    <row r="9" spans="2:6" s="43" customFormat="1" ht="15">
      <c r="B9" s="59" t="s">
        <v>39</v>
      </c>
      <c r="C9" s="60"/>
      <c r="D9" s="60"/>
      <c r="E9" s="60"/>
      <c r="F9" s="61"/>
    </row>
    <row r="10" spans="2:6" s="43" customFormat="1" ht="15">
      <c r="B10" s="59"/>
      <c r="C10" s="60"/>
      <c r="D10" s="60"/>
      <c r="E10" s="60"/>
      <c r="F10" s="61"/>
    </row>
    <row r="11" spans="2:6" s="43" customFormat="1" ht="15">
      <c r="B11" s="59" t="s">
        <v>23</v>
      </c>
      <c r="C11" s="60"/>
      <c r="D11" s="60"/>
      <c r="E11" s="60"/>
      <c r="F11" s="61"/>
    </row>
    <row r="12" spans="2:6" s="43" customFormat="1" ht="15">
      <c r="B12" s="59"/>
      <c r="C12" s="60"/>
      <c r="D12" s="60"/>
      <c r="E12" s="60"/>
      <c r="F12" s="61"/>
    </row>
    <row r="13" spans="2:6" s="43" customFormat="1" ht="15">
      <c r="B13" s="59" t="s">
        <v>10</v>
      </c>
      <c r="C13" s="60"/>
      <c r="D13" s="60"/>
      <c r="E13" s="60"/>
      <c r="F13" s="61"/>
    </row>
    <row r="14" spans="2:6" s="43" customFormat="1" ht="15">
      <c r="B14" s="59"/>
      <c r="C14" s="60"/>
      <c r="D14" s="60"/>
      <c r="E14" s="60"/>
      <c r="F14" s="61"/>
    </row>
    <row r="15" spans="2:6" s="43" customFormat="1" ht="15">
      <c r="B15" s="59"/>
      <c r="C15" s="60"/>
      <c r="D15" s="60"/>
      <c r="E15" s="60"/>
      <c r="F15" s="61"/>
    </row>
    <row r="16" spans="2:6" s="43" customFormat="1" ht="15">
      <c r="B16" s="59" t="s">
        <v>11</v>
      </c>
      <c r="C16" s="60"/>
      <c r="D16" s="60"/>
      <c r="E16" s="60"/>
      <c r="F16" s="61"/>
    </row>
    <row r="17" spans="2:6" s="43" customFormat="1" ht="15">
      <c r="B17" s="59"/>
      <c r="C17" s="60"/>
      <c r="D17" s="60"/>
      <c r="E17" s="60"/>
      <c r="F17" s="61"/>
    </row>
    <row r="18" spans="2:6" s="43" customFormat="1" ht="15">
      <c r="B18" s="59"/>
      <c r="C18" s="60"/>
      <c r="D18" s="60"/>
      <c r="E18" s="60"/>
      <c r="F18" s="61"/>
    </row>
    <row r="19" spans="2:6" s="43" customFormat="1" ht="15">
      <c r="B19" s="59"/>
      <c r="C19" s="60"/>
      <c r="D19" s="60"/>
      <c r="E19" s="60"/>
      <c r="F19" s="61"/>
    </row>
    <row r="20" spans="2:6" s="43" customFormat="1" ht="15">
      <c r="B20" s="59"/>
      <c r="C20" s="60"/>
      <c r="D20" s="60"/>
      <c r="E20" s="60"/>
      <c r="F20" s="61"/>
    </row>
    <row r="21" spans="2:6" s="43" customFormat="1" ht="15">
      <c r="B21" s="59"/>
      <c r="C21" s="60"/>
      <c r="D21" s="60"/>
      <c r="E21" s="60"/>
      <c r="F21" s="61"/>
    </row>
    <row r="22" spans="2:6" s="43" customFormat="1" ht="15">
      <c r="B22" s="59"/>
      <c r="C22" s="60"/>
      <c r="D22" s="60"/>
      <c r="E22" s="60"/>
      <c r="F22" s="61"/>
    </row>
    <row r="23" spans="2:6" s="43" customFormat="1" ht="15">
      <c r="B23" s="59"/>
      <c r="C23" s="60"/>
      <c r="D23" s="60"/>
      <c r="E23" s="60"/>
      <c r="F23" s="61"/>
    </row>
    <row r="24" spans="2:6" s="43" customFormat="1" ht="15">
      <c r="B24" s="59"/>
      <c r="C24" s="60"/>
      <c r="D24" s="60"/>
      <c r="E24" s="60"/>
      <c r="F24" s="61"/>
    </row>
    <row r="25" spans="2:6" s="43" customFormat="1" ht="15">
      <c r="B25" s="59"/>
      <c r="C25" s="60"/>
      <c r="D25" s="60"/>
      <c r="E25" s="60"/>
      <c r="F25" s="61"/>
    </row>
    <row r="26" spans="2:6" s="43" customFormat="1" ht="15">
      <c r="B26" s="59"/>
      <c r="C26" s="60"/>
      <c r="D26" s="60"/>
      <c r="E26" s="60"/>
      <c r="F26" s="61"/>
    </row>
    <row r="27" spans="2:6" s="43" customFormat="1" ht="15.75" thickBot="1">
      <c r="B27" s="59"/>
      <c r="C27" s="60"/>
      <c r="D27" s="60"/>
      <c r="E27" s="60"/>
      <c r="F27" s="61"/>
    </row>
    <row r="28" spans="2:6" s="43" customFormat="1" ht="18.75" thickBot="1">
      <c r="B28" s="59"/>
      <c r="C28" s="66" t="s">
        <v>12</v>
      </c>
      <c r="D28" s="66"/>
      <c r="E28" s="67">
        <f>SUM(E7:E27)</f>
        <v>0</v>
      </c>
      <c r="F28" s="61"/>
    </row>
    <row r="29" spans="2:6" ht="15.75" thickBot="1">
      <c r="B29" s="62"/>
      <c r="C29" s="63"/>
      <c r="D29" s="63"/>
      <c r="E29" s="63"/>
      <c r="F29" s="64"/>
    </row>
    <row r="31" spans="2:6" ht="20.25">
      <c r="B31" s="30" t="s">
        <v>43</v>
      </c>
      <c r="C31" s="68"/>
      <c r="D31" s="68"/>
      <c r="E31" s="68"/>
      <c r="F31" s="68"/>
    </row>
    <row r="32" spans="2:6" ht="20.25">
      <c r="B32" s="29" t="s">
        <v>44</v>
      </c>
      <c r="C32" s="68"/>
      <c r="D32" s="68"/>
      <c r="E32" s="68"/>
      <c r="F32" s="68"/>
    </row>
  </sheetData>
  <sheetProtection/>
  <printOptions/>
  <pageMargins left="1.25" right="0.75" top="1.02" bottom="0.62" header="0.5" footer="0.5"/>
  <pageSetup horizontalDpi="600" verticalDpi="600" orientation="portrait" r:id="rId1"/>
  <headerFooter alignWithMargins="0">
    <oddHeader>&amp;C&amp;"Arial,Bold"&amp;18KW Cares Fundraising Event Worksheets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7:D26"/>
  <sheetViews>
    <sheetView tabSelected="1" zoomScalePageLayoutView="0" workbookViewId="0" topLeftCell="A2">
      <selection activeCell="G6" sqref="G6"/>
    </sheetView>
  </sheetViews>
  <sheetFormatPr defaultColWidth="9.140625" defaultRowHeight="12.75"/>
  <cols>
    <col min="1" max="1" width="21.28125" style="0" customWidth="1"/>
    <col min="2" max="2" width="4.57421875" style="0" customWidth="1"/>
    <col min="3" max="3" width="45.57421875" style="0" bestFit="1" customWidth="1"/>
    <col min="4" max="4" width="12.7109375" style="28" customWidth="1"/>
  </cols>
  <sheetData>
    <row r="1" ht="12.75"/>
    <row r="2" ht="12.75"/>
    <row r="3" ht="12.75"/>
    <row r="4" ht="12.75"/>
    <row r="5" ht="12.75"/>
    <row r="6" ht="12.75"/>
    <row r="7" spans="2:4" ht="23.25">
      <c r="B7" s="155" t="s">
        <v>37</v>
      </c>
      <c r="C7" s="155"/>
      <c r="D7" s="155"/>
    </row>
    <row r="8" spans="2:4" ht="23.25">
      <c r="B8" s="86"/>
      <c r="C8" s="153" t="s">
        <v>68</v>
      </c>
      <c r="D8" s="87"/>
    </row>
    <row r="9" spans="2:4" ht="23.25">
      <c r="B9" s="86"/>
      <c r="C9" s="153" t="s">
        <v>69</v>
      </c>
      <c r="D9" s="95"/>
    </row>
    <row r="10" spans="2:4" ht="72.75" customHeight="1" thickBot="1">
      <c r="B10" s="68"/>
      <c r="C10" s="68"/>
      <c r="D10" s="88" t="s">
        <v>35</v>
      </c>
    </row>
    <row r="11" spans="2:4" ht="21" thickBot="1">
      <c r="B11" s="81" t="s">
        <v>0</v>
      </c>
      <c r="C11" s="81" t="s">
        <v>29</v>
      </c>
      <c r="D11" s="89">
        <f>Sponsorships!H28</f>
        <v>0</v>
      </c>
    </row>
    <row r="12" spans="2:4" ht="21" thickBot="1">
      <c r="B12" s="68"/>
      <c r="C12" s="68"/>
      <c r="D12" s="90"/>
    </row>
    <row r="13" spans="2:4" ht="21" thickBot="1">
      <c r="B13" s="82" t="s">
        <v>5</v>
      </c>
      <c r="C13" s="82" t="s">
        <v>30</v>
      </c>
      <c r="D13" s="91">
        <f>Attendees!O35</f>
        <v>0</v>
      </c>
    </row>
    <row r="14" spans="2:4" ht="21" thickBot="1">
      <c r="B14" s="68"/>
      <c r="C14" s="68"/>
      <c r="D14" s="90"/>
    </row>
    <row r="15" spans="2:4" ht="21" thickBot="1">
      <c r="B15" s="83" t="s">
        <v>1</v>
      </c>
      <c r="C15" s="83" t="s">
        <v>31</v>
      </c>
      <c r="D15" s="92">
        <f>' Auction'!K29</f>
        <v>0</v>
      </c>
    </row>
    <row r="16" spans="2:4" ht="21" thickBot="1">
      <c r="B16" s="68"/>
      <c r="C16" s="68"/>
      <c r="D16" s="90"/>
    </row>
    <row r="17" spans="2:4" ht="21" thickBot="1">
      <c r="B17" s="84" t="s">
        <v>6</v>
      </c>
      <c r="C17" s="84" t="s">
        <v>72</v>
      </c>
      <c r="D17" s="93">
        <f>'Other checks.donations'!C26</f>
        <v>0</v>
      </c>
    </row>
    <row r="18" spans="2:4" ht="21" thickBot="1">
      <c r="B18" s="68"/>
      <c r="C18" s="68"/>
      <c r="D18" s="90"/>
    </row>
    <row r="19" spans="2:4" ht="21" thickBot="1">
      <c r="B19" s="97"/>
      <c r="C19" s="98" t="s">
        <v>33</v>
      </c>
      <c r="D19" s="100">
        <f>SUM(D11:D18)</f>
        <v>0</v>
      </c>
    </row>
    <row r="20" spans="2:4" ht="20.25">
      <c r="B20" s="68"/>
      <c r="C20" s="68"/>
      <c r="D20" s="90"/>
    </row>
    <row r="21" spans="2:4" ht="21" thickBot="1">
      <c r="B21" s="68"/>
      <c r="C21" s="96" t="s">
        <v>32</v>
      </c>
      <c r="D21" s="90"/>
    </row>
    <row r="22" spans="2:4" ht="21" thickBot="1">
      <c r="B22" s="85" t="s">
        <v>28</v>
      </c>
      <c r="C22" s="85" t="s">
        <v>12</v>
      </c>
      <c r="D22" s="94">
        <f>Expenses!E28</f>
        <v>0</v>
      </c>
    </row>
    <row r="23" spans="2:4" ht="21" thickBot="1">
      <c r="B23" s="68"/>
      <c r="C23" s="68"/>
      <c r="D23" s="90"/>
    </row>
    <row r="24" spans="2:4" ht="21" thickBot="1">
      <c r="B24" s="97"/>
      <c r="C24" s="99" t="s">
        <v>34</v>
      </c>
      <c r="D24" s="100">
        <f>D19-D22</f>
        <v>0</v>
      </c>
    </row>
    <row r="25" spans="2:4" ht="20.25">
      <c r="B25" s="68"/>
      <c r="C25" s="68"/>
      <c r="D25" s="90"/>
    </row>
    <row r="26" spans="2:4" ht="39" customHeight="1">
      <c r="B26" s="156" t="s">
        <v>36</v>
      </c>
      <c r="C26" s="156"/>
      <c r="D26" s="156"/>
    </row>
  </sheetData>
  <sheetProtection/>
  <mergeCells count="2">
    <mergeCell ref="B7:D7"/>
    <mergeCell ref="B26:D26"/>
  </mergeCells>
  <printOptions/>
  <pageMargins left="0.75" right="0.75" top="1" bottom="1" header="0.5" footer="0.5"/>
  <pageSetup horizontalDpi="600" verticalDpi="600" orientation="portrait" r:id="rId2"/>
  <headerFooter alignWithMargins="0">
    <oddHeader>&amp;C&amp;"Arial,Bold"&amp;18KW Cares Fundraising Event Worksheets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Keller Williams Realty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Williams</dc:creator>
  <cp:keywords/>
  <dc:description/>
  <cp:lastModifiedBy>Toni Young</cp:lastModifiedBy>
  <cp:lastPrinted>2011-04-20T13:13:29Z</cp:lastPrinted>
  <dcterms:created xsi:type="dcterms:W3CDTF">2007-04-27T18:51:35Z</dcterms:created>
  <dcterms:modified xsi:type="dcterms:W3CDTF">2014-07-25T16:34:55Z</dcterms:modified>
  <cp:category/>
  <cp:version/>
  <cp:contentType/>
  <cp:contentStatus/>
</cp:coreProperties>
</file>